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hasi\Documents\アマチュア無線\アワード\古墳\運用管理\最新版\"/>
    </mc:Choice>
  </mc:AlternateContent>
  <xr:revisionPtr revIDLastSave="0" documentId="13_ncr:1_{FF4CCD22-D114-49F9-B4FD-A08626F809B2}" xr6:coauthVersionLast="45" xr6:coauthVersionMax="45" xr10:uidLastSave="{00000000-0000-0000-0000-000000000000}"/>
  <bookViews>
    <workbookView xWindow="1140" yWindow="390" windowWidth="19350" windowHeight="10530" activeTab="2" xr2:uid="{00000000-000D-0000-FFFF-FFFF00000000}"/>
  </bookViews>
  <sheets>
    <sheet name="Log List" sheetId="1" r:id="rId1"/>
    <sheet name="HAMLOG" sheetId="3" r:id="rId2"/>
    <sheet name="Kofun Point List" sheetId="4" r:id="rId3"/>
  </sheets>
  <definedNames>
    <definedName name="_xlnm.Print_Titles" localSheetId="2">'Kofun Point List'!$3:$5</definedName>
    <definedName name="_xlnm.Print_Titles" localSheetId="0">'Log List'!$10:$10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B2" i="3" l="1"/>
  <c r="C3040" i="1" l="1"/>
  <c r="D3040" i="1" s="1"/>
  <c r="E3040" i="1" s="1"/>
  <c r="B3040" i="1"/>
  <c r="A3040" i="1"/>
  <c r="C3039" i="1"/>
  <c r="D3039" i="1" s="1"/>
  <c r="E3039" i="1" s="1"/>
  <c r="B3039" i="1"/>
  <c r="A3039" i="1"/>
  <c r="C3038" i="1"/>
  <c r="D3038" i="1" s="1"/>
  <c r="E3038" i="1" s="1"/>
  <c r="B3038" i="1"/>
  <c r="A3038" i="1"/>
  <c r="C3037" i="1"/>
  <c r="D3037" i="1" s="1"/>
  <c r="E3037" i="1" s="1"/>
  <c r="B3037" i="1"/>
  <c r="A3037" i="1"/>
  <c r="C3036" i="1"/>
  <c r="D3036" i="1" s="1"/>
  <c r="E3036" i="1" s="1"/>
  <c r="B3036" i="1"/>
  <c r="A3036" i="1"/>
  <c r="C3035" i="1"/>
  <c r="D3035" i="1" s="1"/>
  <c r="E3035" i="1" s="1"/>
  <c r="B3035" i="1"/>
  <c r="A3035" i="1"/>
  <c r="C3034" i="1"/>
  <c r="D3034" i="1" s="1"/>
  <c r="E3034" i="1" s="1"/>
  <c r="B3034" i="1"/>
  <c r="A3034" i="1"/>
  <c r="C3033" i="1"/>
  <c r="D3033" i="1" s="1"/>
  <c r="E3033" i="1" s="1"/>
  <c r="B3033" i="1"/>
  <c r="A3033" i="1"/>
  <c r="C3032" i="1"/>
  <c r="D3032" i="1" s="1"/>
  <c r="E3032" i="1" s="1"/>
  <c r="B3032" i="1"/>
  <c r="A3032" i="1"/>
  <c r="C3031" i="1"/>
  <c r="D3031" i="1" s="1"/>
  <c r="E3031" i="1" s="1"/>
  <c r="B3031" i="1"/>
  <c r="A3031" i="1"/>
  <c r="C3030" i="1"/>
  <c r="D3030" i="1" s="1"/>
  <c r="E3030" i="1" s="1"/>
  <c r="B3030" i="1"/>
  <c r="A3030" i="1"/>
  <c r="C3029" i="1"/>
  <c r="D3029" i="1" s="1"/>
  <c r="E3029" i="1" s="1"/>
  <c r="B3029" i="1"/>
  <c r="A3029" i="1"/>
  <c r="C3028" i="1"/>
  <c r="D3028" i="1" s="1"/>
  <c r="E3028" i="1" s="1"/>
  <c r="B3028" i="1"/>
  <c r="A3028" i="1"/>
  <c r="C3027" i="1"/>
  <c r="D3027" i="1" s="1"/>
  <c r="E3027" i="1" s="1"/>
  <c r="B3027" i="1"/>
  <c r="A3027" i="1"/>
  <c r="C3026" i="1"/>
  <c r="D3026" i="1" s="1"/>
  <c r="E3026" i="1" s="1"/>
  <c r="B3026" i="1"/>
  <c r="A3026" i="1"/>
  <c r="D3025" i="1"/>
  <c r="E3025" i="1" s="1"/>
  <c r="C3025" i="1"/>
  <c r="B3025" i="1"/>
  <c r="A3025" i="1"/>
  <c r="C3024" i="1"/>
  <c r="D3024" i="1" s="1"/>
  <c r="E3024" i="1" s="1"/>
  <c r="B3024" i="1"/>
  <c r="A3024" i="1"/>
  <c r="C3023" i="1"/>
  <c r="D3023" i="1" s="1"/>
  <c r="E3023" i="1" s="1"/>
  <c r="B3023" i="1"/>
  <c r="A3023" i="1"/>
  <c r="C3022" i="1"/>
  <c r="D3022" i="1" s="1"/>
  <c r="E3022" i="1" s="1"/>
  <c r="B3022" i="1"/>
  <c r="A3022" i="1"/>
  <c r="C3021" i="1"/>
  <c r="D3021" i="1" s="1"/>
  <c r="E3021" i="1" s="1"/>
  <c r="B3021" i="1"/>
  <c r="A3021" i="1"/>
  <c r="C3020" i="1"/>
  <c r="D3020" i="1" s="1"/>
  <c r="E3020" i="1" s="1"/>
  <c r="B3020" i="1"/>
  <c r="A3020" i="1"/>
  <c r="C3019" i="1"/>
  <c r="D3019" i="1" s="1"/>
  <c r="E3019" i="1" s="1"/>
  <c r="B3019" i="1"/>
  <c r="A3019" i="1"/>
  <c r="C3018" i="1"/>
  <c r="D3018" i="1" s="1"/>
  <c r="E3018" i="1" s="1"/>
  <c r="B3018" i="1"/>
  <c r="A3018" i="1"/>
  <c r="C3017" i="1"/>
  <c r="D3017" i="1" s="1"/>
  <c r="E3017" i="1" s="1"/>
  <c r="B3017" i="1"/>
  <c r="A3017" i="1"/>
  <c r="C3016" i="1"/>
  <c r="D3016" i="1" s="1"/>
  <c r="E3016" i="1" s="1"/>
  <c r="B3016" i="1"/>
  <c r="A3016" i="1"/>
  <c r="C3015" i="1"/>
  <c r="D3015" i="1" s="1"/>
  <c r="E3015" i="1" s="1"/>
  <c r="B3015" i="1"/>
  <c r="A3015" i="1"/>
  <c r="C3014" i="1"/>
  <c r="D3014" i="1" s="1"/>
  <c r="E3014" i="1" s="1"/>
  <c r="B3014" i="1"/>
  <c r="A3014" i="1"/>
  <c r="C3013" i="1"/>
  <c r="D3013" i="1" s="1"/>
  <c r="E3013" i="1" s="1"/>
  <c r="B3013" i="1"/>
  <c r="A3013" i="1"/>
  <c r="C3012" i="1"/>
  <c r="D3012" i="1" s="1"/>
  <c r="E3012" i="1" s="1"/>
  <c r="B3012" i="1"/>
  <c r="A3012" i="1"/>
  <c r="C3011" i="1"/>
  <c r="D3011" i="1" s="1"/>
  <c r="E3011" i="1" s="1"/>
  <c r="B3011" i="1"/>
  <c r="A3011" i="1"/>
  <c r="C3010" i="1"/>
  <c r="D3010" i="1" s="1"/>
  <c r="E3010" i="1" s="1"/>
  <c r="B3010" i="1"/>
  <c r="A3010" i="1"/>
  <c r="C3009" i="1"/>
  <c r="D3009" i="1" s="1"/>
  <c r="E3009" i="1" s="1"/>
  <c r="B3009" i="1"/>
  <c r="A3009" i="1"/>
  <c r="C3008" i="1"/>
  <c r="D3008" i="1" s="1"/>
  <c r="E3008" i="1" s="1"/>
  <c r="B3008" i="1"/>
  <c r="A3008" i="1"/>
  <c r="C3007" i="1"/>
  <c r="D3007" i="1" s="1"/>
  <c r="E3007" i="1" s="1"/>
  <c r="B3007" i="1"/>
  <c r="A3007" i="1"/>
  <c r="C3006" i="1"/>
  <c r="D3006" i="1" s="1"/>
  <c r="E3006" i="1" s="1"/>
  <c r="B3006" i="1"/>
  <c r="A3006" i="1"/>
  <c r="D3005" i="1"/>
  <c r="E3005" i="1" s="1"/>
  <c r="C3005" i="1"/>
  <c r="B3005" i="1"/>
  <c r="A3005" i="1"/>
  <c r="C3004" i="1"/>
  <c r="D3004" i="1" s="1"/>
  <c r="E3004" i="1" s="1"/>
  <c r="B3004" i="1"/>
  <c r="A3004" i="1"/>
  <c r="C3003" i="1"/>
  <c r="D3003" i="1" s="1"/>
  <c r="E3003" i="1" s="1"/>
  <c r="B3003" i="1"/>
  <c r="A3003" i="1"/>
  <c r="D3002" i="1"/>
  <c r="E3002" i="1" s="1"/>
  <c r="C3002" i="1"/>
  <c r="B3002" i="1"/>
  <c r="A3002" i="1"/>
  <c r="C3001" i="1"/>
  <c r="D3001" i="1" s="1"/>
  <c r="E3001" i="1" s="1"/>
  <c r="B3001" i="1"/>
  <c r="A3001" i="1"/>
  <c r="C3000" i="1"/>
  <c r="D3000" i="1" s="1"/>
  <c r="E3000" i="1" s="1"/>
  <c r="B3000" i="1"/>
  <c r="A3000" i="1"/>
  <c r="D2999" i="1"/>
  <c r="E2999" i="1" s="1"/>
  <c r="C2999" i="1"/>
  <c r="B2999" i="1"/>
  <c r="A2999" i="1"/>
  <c r="C2998" i="1"/>
  <c r="D2998" i="1" s="1"/>
  <c r="E2998" i="1" s="1"/>
  <c r="B2998" i="1"/>
  <c r="A2998" i="1"/>
  <c r="C2997" i="1"/>
  <c r="D2997" i="1" s="1"/>
  <c r="E2997" i="1" s="1"/>
  <c r="B2997" i="1"/>
  <c r="A2997" i="1"/>
  <c r="C2996" i="1"/>
  <c r="D2996" i="1" s="1"/>
  <c r="E2996" i="1" s="1"/>
  <c r="B2996" i="1"/>
  <c r="A2996" i="1"/>
  <c r="C2995" i="1"/>
  <c r="D2995" i="1" s="1"/>
  <c r="E2995" i="1" s="1"/>
  <c r="B2995" i="1"/>
  <c r="A2995" i="1"/>
  <c r="C2994" i="1"/>
  <c r="D2994" i="1" s="1"/>
  <c r="E2994" i="1" s="1"/>
  <c r="B2994" i="1"/>
  <c r="A2994" i="1"/>
  <c r="C2993" i="1"/>
  <c r="D2993" i="1" s="1"/>
  <c r="E2993" i="1" s="1"/>
  <c r="B2993" i="1"/>
  <c r="A2993" i="1"/>
  <c r="C2992" i="1"/>
  <c r="D2992" i="1" s="1"/>
  <c r="E2992" i="1" s="1"/>
  <c r="B2992" i="1"/>
  <c r="A2992" i="1"/>
  <c r="C2991" i="1"/>
  <c r="D2991" i="1" s="1"/>
  <c r="E2991" i="1" s="1"/>
  <c r="B2991" i="1"/>
  <c r="A2991" i="1"/>
  <c r="C2990" i="1"/>
  <c r="D2990" i="1" s="1"/>
  <c r="E2990" i="1" s="1"/>
  <c r="B2990" i="1"/>
  <c r="A2990" i="1"/>
  <c r="C2989" i="1"/>
  <c r="D2989" i="1" s="1"/>
  <c r="E2989" i="1" s="1"/>
  <c r="B2989" i="1"/>
  <c r="A2989" i="1"/>
  <c r="C2988" i="1"/>
  <c r="D2988" i="1" s="1"/>
  <c r="E2988" i="1" s="1"/>
  <c r="B2988" i="1"/>
  <c r="A2988" i="1"/>
  <c r="D2987" i="1"/>
  <c r="E2987" i="1" s="1"/>
  <c r="C2987" i="1"/>
  <c r="B2987" i="1"/>
  <c r="A2987" i="1"/>
  <c r="C2986" i="1"/>
  <c r="D2986" i="1" s="1"/>
  <c r="E2986" i="1" s="1"/>
  <c r="B2986" i="1"/>
  <c r="A2986" i="1"/>
  <c r="C2985" i="1"/>
  <c r="D2985" i="1" s="1"/>
  <c r="E2985" i="1" s="1"/>
  <c r="B2985" i="1"/>
  <c r="A2985" i="1"/>
  <c r="C2984" i="1"/>
  <c r="D2984" i="1" s="1"/>
  <c r="E2984" i="1" s="1"/>
  <c r="B2984" i="1"/>
  <c r="A2984" i="1"/>
  <c r="C2983" i="1"/>
  <c r="D2983" i="1" s="1"/>
  <c r="E2983" i="1" s="1"/>
  <c r="B2983" i="1"/>
  <c r="A2983" i="1"/>
  <c r="C2982" i="1"/>
  <c r="D2982" i="1" s="1"/>
  <c r="E2982" i="1" s="1"/>
  <c r="B2982" i="1"/>
  <c r="A2982" i="1"/>
  <c r="C2981" i="1"/>
  <c r="D2981" i="1" s="1"/>
  <c r="E2981" i="1" s="1"/>
  <c r="B2981" i="1"/>
  <c r="A2981" i="1"/>
  <c r="C2980" i="1"/>
  <c r="D2980" i="1" s="1"/>
  <c r="E2980" i="1" s="1"/>
  <c r="B2980" i="1"/>
  <c r="A2980" i="1"/>
  <c r="C2979" i="1"/>
  <c r="D2979" i="1" s="1"/>
  <c r="E2979" i="1" s="1"/>
  <c r="B2979" i="1"/>
  <c r="A2979" i="1"/>
  <c r="C2978" i="1"/>
  <c r="D2978" i="1" s="1"/>
  <c r="E2978" i="1" s="1"/>
  <c r="B2978" i="1"/>
  <c r="A2978" i="1"/>
  <c r="C2977" i="1"/>
  <c r="D2977" i="1" s="1"/>
  <c r="E2977" i="1" s="1"/>
  <c r="B2977" i="1"/>
  <c r="A2977" i="1"/>
  <c r="C2976" i="1"/>
  <c r="D2976" i="1" s="1"/>
  <c r="E2976" i="1" s="1"/>
  <c r="B2976" i="1"/>
  <c r="A2976" i="1"/>
  <c r="C2975" i="1"/>
  <c r="D2975" i="1" s="1"/>
  <c r="E2975" i="1" s="1"/>
  <c r="B2975" i="1"/>
  <c r="A2975" i="1"/>
  <c r="C2974" i="1"/>
  <c r="D2974" i="1" s="1"/>
  <c r="E2974" i="1" s="1"/>
  <c r="B2974" i="1"/>
  <c r="A2974" i="1"/>
  <c r="D2973" i="1"/>
  <c r="E2973" i="1" s="1"/>
  <c r="C2973" i="1"/>
  <c r="B2973" i="1"/>
  <c r="A2973" i="1"/>
  <c r="C2972" i="1"/>
  <c r="D2972" i="1" s="1"/>
  <c r="E2972" i="1" s="1"/>
  <c r="B2972" i="1"/>
  <c r="A2972" i="1"/>
  <c r="C2971" i="1"/>
  <c r="D2971" i="1" s="1"/>
  <c r="E2971" i="1" s="1"/>
  <c r="B2971" i="1"/>
  <c r="A2971" i="1"/>
  <c r="C2970" i="1"/>
  <c r="D2970" i="1" s="1"/>
  <c r="E2970" i="1" s="1"/>
  <c r="B2970" i="1"/>
  <c r="A2970" i="1"/>
  <c r="C2969" i="1"/>
  <c r="D2969" i="1" s="1"/>
  <c r="E2969" i="1" s="1"/>
  <c r="B2969" i="1"/>
  <c r="A2969" i="1"/>
  <c r="C2968" i="1"/>
  <c r="D2968" i="1" s="1"/>
  <c r="E2968" i="1" s="1"/>
  <c r="B2968" i="1"/>
  <c r="A2968" i="1"/>
  <c r="C2967" i="1"/>
  <c r="D2967" i="1" s="1"/>
  <c r="E2967" i="1" s="1"/>
  <c r="B2967" i="1"/>
  <c r="A2967" i="1"/>
  <c r="C2966" i="1"/>
  <c r="D2966" i="1" s="1"/>
  <c r="E2966" i="1" s="1"/>
  <c r="B2966" i="1"/>
  <c r="A2966" i="1"/>
  <c r="C2965" i="1"/>
  <c r="D2965" i="1" s="1"/>
  <c r="E2965" i="1" s="1"/>
  <c r="B2965" i="1"/>
  <c r="A2965" i="1"/>
  <c r="C2964" i="1"/>
  <c r="D2964" i="1" s="1"/>
  <c r="E2964" i="1" s="1"/>
  <c r="B2964" i="1"/>
  <c r="A2964" i="1"/>
  <c r="C2963" i="1"/>
  <c r="D2963" i="1" s="1"/>
  <c r="E2963" i="1" s="1"/>
  <c r="B2963" i="1"/>
  <c r="A2963" i="1"/>
  <c r="C2962" i="1"/>
  <c r="D2962" i="1" s="1"/>
  <c r="E2962" i="1" s="1"/>
  <c r="B2962" i="1"/>
  <c r="A2962" i="1"/>
  <c r="C2961" i="1"/>
  <c r="D2961" i="1" s="1"/>
  <c r="E2961" i="1" s="1"/>
  <c r="B2961" i="1"/>
  <c r="A2961" i="1"/>
  <c r="C2960" i="1"/>
  <c r="D2960" i="1" s="1"/>
  <c r="E2960" i="1" s="1"/>
  <c r="B2960" i="1"/>
  <c r="A2960" i="1"/>
  <c r="C2959" i="1"/>
  <c r="D2959" i="1" s="1"/>
  <c r="E2959" i="1" s="1"/>
  <c r="B2959" i="1"/>
  <c r="A2959" i="1"/>
  <c r="C2958" i="1"/>
  <c r="D2958" i="1" s="1"/>
  <c r="E2958" i="1" s="1"/>
  <c r="B2958" i="1"/>
  <c r="A2958" i="1"/>
  <c r="C2957" i="1"/>
  <c r="D2957" i="1" s="1"/>
  <c r="E2957" i="1" s="1"/>
  <c r="B2957" i="1"/>
  <c r="A2957" i="1"/>
  <c r="C2956" i="1"/>
  <c r="D2956" i="1" s="1"/>
  <c r="E2956" i="1" s="1"/>
  <c r="B2956" i="1"/>
  <c r="A2956" i="1"/>
  <c r="C2955" i="1"/>
  <c r="D2955" i="1" s="1"/>
  <c r="E2955" i="1" s="1"/>
  <c r="B2955" i="1"/>
  <c r="A2955" i="1"/>
  <c r="C2954" i="1"/>
  <c r="D2954" i="1" s="1"/>
  <c r="E2954" i="1" s="1"/>
  <c r="B2954" i="1"/>
  <c r="A2954" i="1"/>
  <c r="C2953" i="1"/>
  <c r="D2953" i="1" s="1"/>
  <c r="E2953" i="1" s="1"/>
  <c r="B2953" i="1"/>
  <c r="A2953" i="1"/>
  <c r="C2952" i="1"/>
  <c r="D2952" i="1" s="1"/>
  <c r="E2952" i="1" s="1"/>
  <c r="B2952" i="1"/>
  <c r="A2952" i="1"/>
  <c r="C2951" i="1"/>
  <c r="D2951" i="1" s="1"/>
  <c r="E2951" i="1" s="1"/>
  <c r="B2951" i="1"/>
  <c r="A2951" i="1"/>
  <c r="C2950" i="1"/>
  <c r="D2950" i="1" s="1"/>
  <c r="E2950" i="1" s="1"/>
  <c r="B2950" i="1"/>
  <c r="A2950" i="1"/>
  <c r="C2949" i="1"/>
  <c r="D2949" i="1" s="1"/>
  <c r="E2949" i="1" s="1"/>
  <c r="B2949" i="1"/>
  <c r="A2949" i="1"/>
  <c r="C2948" i="1"/>
  <c r="D2948" i="1" s="1"/>
  <c r="E2948" i="1" s="1"/>
  <c r="B2948" i="1"/>
  <c r="A2948" i="1"/>
  <c r="C2947" i="1"/>
  <c r="D2947" i="1" s="1"/>
  <c r="E2947" i="1" s="1"/>
  <c r="B2947" i="1"/>
  <c r="A2947" i="1"/>
  <c r="C2946" i="1"/>
  <c r="D2946" i="1" s="1"/>
  <c r="E2946" i="1" s="1"/>
  <c r="B2946" i="1"/>
  <c r="A2946" i="1"/>
  <c r="C2945" i="1"/>
  <c r="D2945" i="1" s="1"/>
  <c r="E2945" i="1" s="1"/>
  <c r="B2945" i="1"/>
  <c r="A2945" i="1"/>
  <c r="C2944" i="1"/>
  <c r="D2944" i="1" s="1"/>
  <c r="E2944" i="1" s="1"/>
  <c r="B2944" i="1"/>
  <c r="A2944" i="1"/>
  <c r="C2943" i="1"/>
  <c r="D2943" i="1" s="1"/>
  <c r="E2943" i="1" s="1"/>
  <c r="B2943" i="1"/>
  <c r="A2943" i="1"/>
  <c r="C2942" i="1"/>
  <c r="D2942" i="1" s="1"/>
  <c r="E2942" i="1" s="1"/>
  <c r="B2942" i="1"/>
  <c r="A2942" i="1"/>
  <c r="C2941" i="1"/>
  <c r="D2941" i="1" s="1"/>
  <c r="E2941" i="1" s="1"/>
  <c r="B2941" i="1"/>
  <c r="A2941" i="1"/>
  <c r="C2940" i="1"/>
  <c r="D2940" i="1" s="1"/>
  <c r="E2940" i="1" s="1"/>
  <c r="B2940" i="1"/>
  <c r="A2940" i="1"/>
  <c r="C2939" i="1"/>
  <c r="D2939" i="1" s="1"/>
  <c r="E2939" i="1" s="1"/>
  <c r="B2939" i="1"/>
  <c r="A2939" i="1"/>
  <c r="C2938" i="1"/>
  <c r="D2938" i="1" s="1"/>
  <c r="E2938" i="1" s="1"/>
  <c r="B2938" i="1"/>
  <c r="A2938" i="1"/>
  <c r="C2937" i="1"/>
  <c r="D2937" i="1" s="1"/>
  <c r="E2937" i="1" s="1"/>
  <c r="B2937" i="1"/>
  <c r="A2937" i="1"/>
  <c r="C2936" i="1"/>
  <c r="D2936" i="1" s="1"/>
  <c r="E2936" i="1" s="1"/>
  <c r="B2936" i="1"/>
  <c r="A2936" i="1"/>
  <c r="C2935" i="1"/>
  <c r="D2935" i="1" s="1"/>
  <c r="E2935" i="1" s="1"/>
  <c r="B2935" i="1"/>
  <c r="A2935" i="1"/>
  <c r="C2934" i="1"/>
  <c r="D2934" i="1" s="1"/>
  <c r="E2934" i="1" s="1"/>
  <c r="B2934" i="1"/>
  <c r="A2934" i="1"/>
  <c r="C2933" i="1"/>
  <c r="D2933" i="1" s="1"/>
  <c r="E2933" i="1" s="1"/>
  <c r="B2933" i="1"/>
  <c r="A2933" i="1"/>
  <c r="C2932" i="1"/>
  <c r="D2932" i="1" s="1"/>
  <c r="E2932" i="1" s="1"/>
  <c r="B2932" i="1"/>
  <c r="A2932" i="1"/>
  <c r="C2931" i="1"/>
  <c r="D2931" i="1" s="1"/>
  <c r="E2931" i="1" s="1"/>
  <c r="B2931" i="1"/>
  <c r="A2931" i="1"/>
  <c r="D2930" i="1"/>
  <c r="E2930" i="1" s="1"/>
  <c r="C2930" i="1"/>
  <c r="B2930" i="1"/>
  <c r="A2930" i="1"/>
  <c r="C2929" i="1"/>
  <c r="D2929" i="1" s="1"/>
  <c r="E2929" i="1" s="1"/>
  <c r="B2929" i="1"/>
  <c r="A2929" i="1"/>
  <c r="C2928" i="1"/>
  <c r="D2928" i="1" s="1"/>
  <c r="E2928" i="1" s="1"/>
  <c r="B2928" i="1"/>
  <c r="A2928" i="1"/>
  <c r="C2927" i="1"/>
  <c r="D2927" i="1" s="1"/>
  <c r="E2927" i="1" s="1"/>
  <c r="B2927" i="1"/>
  <c r="A2927" i="1"/>
  <c r="C2926" i="1"/>
  <c r="D2926" i="1" s="1"/>
  <c r="E2926" i="1" s="1"/>
  <c r="B2926" i="1"/>
  <c r="A2926" i="1"/>
  <c r="C2925" i="1"/>
  <c r="D2925" i="1" s="1"/>
  <c r="E2925" i="1" s="1"/>
  <c r="B2925" i="1"/>
  <c r="A2925" i="1"/>
  <c r="C2924" i="1"/>
  <c r="D2924" i="1" s="1"/>
  <c r="E2924" i="1" s="1"/>
  <c r="B2924" i="1"/>
  <c r="A2924" i="1"/>
  <c r="C2923" i="1"/>
  <c r="D2923" i="1" s="1"/>
  <c r="E2923" i="1" s="1"/>
  <c r="B2923" i="1"/>
  <c r="A2923" i="1"/>
  <c r="C2922" i="1"/>
  <c r="D2922" i="1" s="1"/>
  <c r="E2922" i="1" s="1"/>
  <c r="B2922" i="1"/>
  <c r="A2922" i="1"/>
  <c r="C2921" i="1"/>
  <c r="D2921" i="1" s="1"/>
  <c r="E2921" i="1" s="1"/>
  <c r="B2921" i="1"/>
  <c r="A2921" i="1"/>
  <c r="C2920" i="1"/>
  <c r="D2920" i="1" s="1"/>
  <c r="E2920" i="1" s="1"/>
  <c r="B2920" i="1"/>
  <c r="A2920" i="1"/>
  <c r="C2919" i="1"/>
  <c r="D2919" i="1" s="1"/>
  <c r="E2919" i="1" s="1"/>
  <c r="B2919" i="1"/>
  <c r="A2919" i="1"/>
  <c r="C2918" i="1"/>
  <c r="D2918" i="1" s="1"/>
  <c r="E2918" i="1" s="1"/>
  <c r="B2918" i="1"/>
  <c r="A2918" i="1"/>
  <c r="C2917" i="1"/>
  <c r="D2917" i="1" s="1"/>
  <c r="E2917" i="1" s="1"/>
  <c r="B2917" i="1"/>
  <c r="A2917" i="1"/>
  <c r="C2916" i="1"/>
  <c r="D2916" i="1" s="1"/>
  <c r="E2916" i="1" s="1"/>
  <c r="B2916" i="1"/>
  <c r="A2916" i="1"/>
  <c r="C2915" i="1"/>
  <c r="D2915" i="1" s="1"/>
  <c r="E2915" i="1" s="1"/>
  <c r="B2915" i="1"/>
  <c r="A2915" i="1"/>
  <c r="C2914" i="1"/>
  <c r="D2914" i="1" s="1"/>
  <c r="E2914" i="1" s="1"/>
  <c r="B2914" i="1"/>
  <c r="A2914" i="1"/>
  <c r="C2913" i="1"/>
  <c r="D2913" i="1" s="1"/>
  <c r="E2913" i="1" s="1"/>
  <c r="B2913" i="1"/>
  <c r="A2913" i="1"/>
  <c r="C2912" i="1"/>
  <c r="D2912" i="1" s="1"/>
  <c r="E2912" i="1" s="1"/>
  <c r="B2912" i="1"/>
  <c r="A2912" i="1"/>
  <c r="C2911" i="1"/>
  <c r="D2911" i="1" s="1"/>
  <c r="E2911" i="1" s="1"/>
  <c r="B2911" i="1"/>
  <c r="A2911" i="1"/>
  <c r="C2910" i="1"/>
  <c r="D2910" i="1" s="1"/>
  <c r="E2910" i="1" s="1"/>
  <c r="B2910" i="1"/>
  <c r="A2910" i="1"/>
  <c r="C2909" i="1"/>
  <c r="D2909" i="1" s="1"/>
  <c r="E2909" i="1" s="1"/>
  <c r="B2909" i="1"/>
  <c r="A2909" i="1"/>
  <c r="C2908" i="1"/>
  <c r="D2908" i="1" s="1"/>
  <c r="E2908" i="1" s="1"/>
  <c r="B2908" i="1"/>
  <c r="A2908" i="1"/>
  <c r="C2907" i="1"/>
  <c r="D2907" i="1" s="1"/>
  <c r="E2907" i="1" s="1"/>
  <c r="B2907" i="1"/>
  <c r="A2907" i="1"/>
  <c r="C2906" i="1"/>
  <c r="D2906" i="1" s="1"/>
  <c r="E2906" i="1" s="1"/>
  <c r="B2906" i="1"/>
  <c r="A2906" i="1"/>
  <c r="C2905" i="1"/>
  <c r="D2905" i="1" s="1"/>
  <c r="E2905" i="1" s="1"/>
  <c r="B2905" i="1"/>
  <c r="A2905" i="1"/>
  <c r="C2904" i="1"/>
  <c r="D2904" i="1" s="1"/>
  <c r="E2904" i="1" s="1"/>
  <c r="B2904" i="1"/>
  <c r="A2904" i="1"/>
  <c r="C2903" i="1"/>
  <c r="D2903" i="1" s="1"/>
  <c r="E2903" i="1" s="1"/>
  <c r="B2903" i="1"/>
  <c r="A2903" i="1"/>
  <c r="C2902" i="1"/>
  <c r="D2902" i="1" s="1"/>
  <c r="E2902" i="1" s="1"/>
  <c r="B2902" i="1"/>
  <c r="A2902" i="1"/>
  <c r="C2901" i="1"/>
  <c r="D2901" i="1" s="1"/>
  <c r="E2901" i="1" s="1"/>
  <c r="B2901" i="1"/>
  <c r="A2901" i="1"/>
  <c r="C2900" i="1"/>
  <c r="D2900" i="1" s="1"/>
  <c r="E2900" i="1" s="1"/>
  <c r="B2900" i="1"/>
  <c r="A2900" i="1"/>
  <c r="C2899" i="1"/>
  <c r="D2899" i="1" s="1"/>
  <c r="E2899" i="1" s="1"/>
  <c r="B2899" i="1"/>
  <c r="A2899" i="1"/>
  <c r="C2898" i="1"/>
  <c r="D2898" i="1" s="1"/>
  <c r="E2898" i="1" s="1"/>
  <c r="B2898" i="1"/>
  <c r="A2898" i="1"/>
  <c r="C2897" i="1"/>
  <c r="D2897" i="1" s="1"/>
  <c r="E2897" i="1" s="1"/>
  <c r="B2897" i="1"/>
  <c r="A2897" i="1"/>
  <c r="C2896" i="1"/>
  <c r="D2896" i="1" s="1"/>
  <c r="E2896" i="1" s="1"/>
  <c r="B2896" i="1"/>
  <c r="A2896" i="1"/>
  <c r="C2895" i="1"/>
  <c r="D2895" i="1" s="1"/>
  <c r="E2895" i="1" s="1"/>
  <c r="B2895" i="1"/>
  <c r="A2895" i="1"/>
  <c r="C2894" i="1"/>
  <c r="D2894" i="1" s="1"/>
  <c r="E2894" i="1" s="1"/>
  <c r="B2894" i="1"/>
  <c r="A2894" i="1"/>
  <c r="D2893" i="1"/>
  <c r="E2893" i="1" s="1"/>
  <c r="C2893" i="1"/>
  <c r="B2893" i="1"/>
  <c r="A2893" i="1"/>
  <c r="C2892" i="1"/>
  <c r="D2892" i="1" s="1"/>
  <c r="E2892" i="1" s="1"/>
  <c r="B2892" i="1"/>
  <c r="A2892" i="1"/>
  <c r="C2891" i="1"/>
  <c r="D2891" i="1" s="1"/>
  <c r="E2891" i="1" s="1"/>
  <c r="B2891" i="1"/>
  <c r="A2891" i="1"/>
  <c r="C2890" i="1"/>
  <c r="D2890" i="1" s="1"/>
  <c r="E2890" i="1" s="1"/>
  <c r="B2890" i="1"/>
  <c r="A2890" i="1"/>
  <c r="C2889" i="1"/>
  <c r="D2889" i="1" s="1"/>
  <c r="E2889" i="1" s="1"/>
  <c r="B2889" i="1"/>
  <c r="A2889" i="1"/>
  <c r="C2888" i="1"/>
  <c r="D2888" i="1" s="1"/>
  <c r="E2888" i="1" s="1"/>
  <c r="B2888" i="1"/>
  <c r="A2888" i="1"/>
  <c r="C2887" i="1"/>
  <c r="D2887" i="1" s="1"/>
  <c r="E2887" i="1" s="1"/>
  <c r="B2887" i="1"/>
  <c r="A2887" i="1"/>
  <c r="C2886" i="1"/>
  <c r="D2886" i="1" s="1"/>
  <c r="E2886" i="1" s="1"/>
  <c r="B2886" i="1"/>
  <c r="A2886" i="1"/>
  <c r="C2885" i="1"/>
  <c r="D2885" i="1" s="1"/>
  <c r="E2885" i="1" s="1"/>
  <c r="B2885" i="1"/>
  <c r="A2885" i="1"/>
  <c r="C2884" i="1"/>
  <c r="D2884" i="1" s="1"/>
  <c r="E2884" i="1" s="1"/>
  <c r="B2884" i="1"/>
  <c r="A2884" i="1"/>
  <c r="C2883" i="1"/>
  <c r="D2883" i="1" s="1"/>
  <c r="E2883" i="1" s="1"/>
  <c r="B2883" i="1"/>
  <c r="A2883" i="1"/>
  <c r="C2882" i="1"/>
  <c r="D2882" i="1" s="1"/>
  <c r="E2882" i="1" s="1"/>
  <c r="B2882" i="1"/>
  <c r="A2882" i="1"/>
  <c r="C2881" i="1"/>
  <c r="D2881" i="1" s="1"/>
  <c r="E2881" i="1" s="1"/>
  <c r="B2881" i="1"/>
  <c r="A2881" i="1"/>
  <c r="C2880" i="1"/>
  <c r="D2880" i="1" s="1"/>
  <c r="E2880" i="1" s="1"/>
  <c r="B2880" i="1"/>
  <c r="A2880" i="1"/>
  <c r="C2879" i="1"/>
  <c r="D2879" i="1" s="1"/>
  <c r="E2879" i="1" s="1"/>
  <c r="B2879" i="1"/>
  <c r="A2879" i="1"/>
  <c r="C2878" i="1"/>
  <c r="D2878" i="1" s="1"/>
  <c r="E2878" i="1" s="1"/>
  <c r="B2878" i="1"/>
  <c r="A2878" i="1"/>
  <c r="C2877" i="1"/>
  <c r="D2877" i="1" s="1"/>
  <c r="E2877" i="1" s="1"/>
  <c r="B2877" i="1"/>
  <c r="A2877" i="1"/>
  <c r="C2876" i="1"/>
  <c r="D2876" i="1" s="1"/>
  <c r="E2876" i="1" s="1"/>
  <c r="B2876" i="1"/>
  <c r="A2876" i="1"/>
  <c r="C2875" i="1"/>
  <c r="D2875" i="1" s="1"/>
  <c r="E2875" i="1" s="1"/>
  <c r="B2875" i="1"/>
  <c r="A2875" i="1"/>
  <c r="C2874" i="1"/>
  <c r="D2874" i="1" s="1"/>
  <c r="E2874" i="1" s="1"/>
  <c r="B2874" i="1"/>
  <c r="A2874" i="1"/>
  <c r="C2873" i="1"/>
  <c r="D2873" i="1" s="1"/>
  <c r="E2873" i="1" s="1"/>
  <c r="B2873" i="1"/>
  <c r="A2873" i="1"/>
  <c r="C2872" i="1"/>
  <c r="D2872" i="1" s="1"/>
  <c r="E2872" i="1" s="1"/>
  <c r="B2872" i="1"/>
  <c r="A2872" i="1"/>
  <c r="C2871" i="1"/>
  <c r="D2871" i="1" s="1"/>
  <c r="E2871" i="1" s="1"/>
  <c r="B2871" i="1"/>
  <c r="A2871" i="1"/>
  <c r="C2870" i="1"/>
  <c r="D2870" i="1" s="1"/>
  <c r="E2870" i="1" s="1"/>
  <c r="B2870" i="1"/>
  <c r="A2870" i="1"/>
  <c r="C2869" i="1"/>
  <c r="D2869" i="1" s="1"/>
  <c r="E2869" i="1" s="1"/>
  <c r="B2869" i="1"/>
  <c r="A2869" i="1"/>
  <c r="C2868" i="1"/>
  <c r="D2868" i="1" s="1"/>
  <c r="E2868" i="1" s="1"/>
  <c r="B2868" i="1"/>
  <c r="A2868" i="1"/>
  <c r="C2867" i="1"/>
  <c r="D2867" i="1" s="1"/>
  <c r="E2867" i="1" s="1"/>
  <c r="B2867" i="1"/>
  <c r="A2867" i="1"/>
  <c r="D2866" i="1"/>
  <c r="E2866" i="1" s="1"/>
  <c r="C2866" i="1"/>
  <c r="B2866" i="1"/>
  <c r="A2866" i="1"/>
  <c r="E2865" i="1"/>
  <c r="C2865" i="1"/>
  <c r="D2865" i="1" s="1"/>
  <c r="B2865" i="1"/>
  <c r="A2865" i="1"/>
  <c r="C2864" i="1"/>
  <c r="D2864" i="1" s="1"/>
  <c r="E2864" i="1" s="1"/>
  <c r="B2864" i="1"/>
  <c r="A2864" i="1"/>
  <c r="C2863" i="1"/>
  <c r="D2863" i="1" s="1"/>
  <c r="E2863" i="1" s="1"/>
  <c r="B2863" i="1"/>
  <c r="A2863" i="1"/>
  <c r="C2862" i="1"/>
  <c r="D2862" i="1" s="1"/>
  <c r="E2862" i="1" s="1"/>
  <c r="B2862" i="1"/>
  <c r="A2862" i="1"/>
  <c r="C2861" i="1"/>
  <c r="D2861" i="1" s="1"/>
  <c r="E2861" i="1" s="1"/>
  <c r="B2861" i="1"/>
  <c r="A2861" i="1"/>
  <c r="C2860" i="1"/>
  <c r="D2860" i="1" s="1"/>
  <c r="E2860" i="1" s="1"/>
  <c r="B2860" i="1"/>
  <c r="A2860" i="1"/>
  <c r="C2859" i="1"/>
  <c r="D2859" i="1" s="1"/>
  <c r="E2859" i="1" s="1"/>
  <c r="B2859" i="1"/>
  <c r="A2859" i="1"/>
  <c r="C2858" i="1"/>
  <c r="D2858" i="1" s="1"/>
  <c r="E2858" i="1" s="1"/>
  <c r="B2858" i="1"/>
  <c r="A2858" i="1"/>
  <c r="C2857" i="1"/>
  <c r="D2857" i="1" s="1"/>
  <c r="E2857" i="1" s="1"/>
  <c r="B2857" i="1"/>
  <c r="A2857" i="1"/>
  <c r="C2856" i="1"/>
  <c r="D2856" i="1" s="1"/>
  <c r="E2856" i="1" s="1"/>
  <c r="B2856" i="1"/>
  <c r="A2856" i="1"/>
  <c r="C2855" i="1"/>
  <c r="D2855" i="1" s="1"/>
  <c r="E2855" i="1" s="1"/>
  <c r="B2855" i="1"/>
  <c r="A2855" i="1"/>
  <c r="C2854" i="1"/>
  <c r="D2854" i="1" s="1"/>
  <c r="E2854" i="1" s="1"/>
  <c r="B2854" i="1"/>
  <c r="A2854" i="1"/>
  <c r="C2853" i="1"/>
  <c r="D2853" i="1" s="1"/>
  <c r="E2853" i="1" s="1"/>
  <c r="B2853" i="1"/>
  <c r="A2853" i="1"/>
  <c r="C2852" i="1"/>
  <c r="D2852" i="1" s="1"/>
  <c r="E2852" i="1" s="1"/>
  <c r="B2852" i="1"/>
  <c r="A2852" i="1"/>
  <c r="C2851" i="1"/>
  <c r="D2851" i="1" s="1"/>
  <c r="E2851" i="1" s="1"/>
  <c r="B2851" i="1"/>
  <c r="A2851" i="1"/>
  <c r="C2850" i="1"/>
  <c r="D2850" i="1" s="1"/>
  <c r="E2850" i="1" s="1"/>
  <c r="B2850" i="1"/>
  <c r="A2850" i="1"/>
  <c r="C2849" i="1"/>
  <c r="D2849" i="1" s="1"/>
  <c r="E2849" i="1" s="1"/>
  <c r="B2849" i="1"/>
  <c r="A2849" i="1"/>
  <c r="C2848" i="1"/>
  <c r="D2848" i="1" s="1"/>
  <c r="E2848" i="1" s="1"/>
  <c r="B2848" i="1"/>
  <c r="A2848" i="1"/>
  <c r="C2847" i="1"/>
  <c r="D2847" i="1" s="1"/>
  <c r="E2847" i="1" s="1"/>
  <c r="B2847" i="1"/>
  <c r="A2847" i="1"/>
  <c r="C2846" i="1"/>
  <c r="D2846" i="1" s="1"/>
  <c r="E2846" i="1" s="1"/>
  <c r="B2846" i="1"/>
  <c r="A2846" i="1"/>
  <c r="C2845" i="1"/>
  <c r="D2845" i="1" s="1"/>
  <c r="E2845" i="1" s="1"/>
  <c r="B2845" i="1"/>
  <c r="A2845" i="1"/>
  <c r="C2844" i="1"/>
  <c r="D2844" i="1" s="1"/>
  <c r="E2844" i="1" s="1"/>
  <c r="B2844" i="1"/>
  <c r="A2844" i="1"/>
  <c r="C2843" i="1"/>
  <c r="D2843" i="1" s="1"/>
  <c r="E2843" i="1" s="1"/>
  <c r="B2843" i="1"/>
  <c r="A2843" i="1"/>
  <c r="C2842" i="1"/>
  <c r="D2842" i="1" s="1"/>
  <c r="E2842" i="1" s="1"/>
  <c r="B2842" i="1"/>
  <c r="A2842" i="1"/>
  <c r="C2841" i="1"/>
  <c r="D2841" i="1" s="1"/>
  <c r="E2841" i="1" s="1"/>
  <c r="B2841" i="1"/>
  <c r="A2841" i="1"/>
  <c r="C2840" i="1"/>
  <c r="D2840" i="1" s="1"/>
  <c r="E2840" i="1" s="1"/>
  <c r="B2840" i="1"/>
  <c r="A2840" i="1"/>
  <c r="C2839" i="1"/>
  <c r="D2839" i="1" s="1"/>
  <c r="E2839" i="1" s="1"/>
  <c r="B2839" i="1"/>
  <c r="A2839" i="1"/>
  <c r="C2838" i="1"/>
  <c r="D2838" i="1" s="1"/>
  <c r="E2838" i="1" s="1"/>
  <c r="B2838" i="1"/>
  <c r="A2838" i="1"/>
  <c r="C2837" i="1"/>
  <c r="D2837" i="1" s="1"/>
  <c r="E2837" i="1" s="1"/>
  <c r="B2837" i="1"/>
  <c r="A2837" i="1"/>
  <c r="C2836" i="1"/>
  <c r="D2836" i="1" s="1"/>
  <c r="E2836" i="1" s="1"/>
  <c r="B2836" i="1"/>
  <c r="A2836" i="1"/>
  <c r="C2835" i="1"/>
  <c r="D2835" i="1" s="1"/>
  <c r="E2835" i="1" s="1"/>
  <c r="B2835" i="1"/>
  <c r="A2835" i="1"/>
  <c r="C2834" i="1"/>
  <c r="D2834" i="1" s="1"/>
  <c r="E2834" i="1" s="1"/>
  <c r="B2834" i="1"/>
  <c r="A2834" i="1"/>
  <c r="C2833" i="1"/>
  <c r="D2833" i="1" s="1"/>
  <c r="E2833" i="1" s="1"/>
  <c r="B2833" i="1"/>
  <c r="A2833" i="1"/>
  <c r="C2832" i="1"/>
  <c r="D2832" i="1" s="1"/>
  <c r="E2832" i="1" s="1"/>
  <c r="B2832" i="1"/>
  <c r="A2832" i="1"/>
  <c r="C2831" i="1"/>
  <c r="D2831" i="1" s="1"/>
  <c r="E2831" i="1" s="1"/>
  <c r="B2831" i="1"/>
  <c r="A2831" i="1"/>
  <c r="C2830" i="1"/>
  <c r="D2830" i="1" s="1"/>
  <c r="E2830" i="1" s="1"/>
  <c r="B2830" i="1"/>
  <c r="A2830" i="1"/>
  <c r="C2829" i="1"/>
  <c r="D2829" i="1" s="1"/>
  <c r="E2829" i="1" s="1"/>
  <c r="B2829" i="1"/>
  <c r="A2829" i="1"/>
  <c r="C2828" i="1"/>
  <c r="D2828" i="1" s="1"/>
  <c r="E2828" i="1" s="1"/>
  <c r="B2828" i="1"/>
  <c r="A2828" i="1"/>
  <c r="C2827" i="1"/>
  <c r="D2827" i="1" s="1"/>
  <c r="E2827" i="1" s="1"/>
  <c r="B2827" i="1"/>
  <c r="A2827" i="1"/>
  <c r="C2826" i="1"/>
  <c r="D2826" i="1" s="1"/>
  <c r="E2826" i="1" s="1"/>
  <c r="B2826" i="1"/>
  <c r="A2826" i="1"/>
  <c r="C2825" i="1"/>
  <c r="D2825" i="1" s="1"/>
  <c r="E2825" i="1" s="1"/>
  <c r="B2825" i="1"/>
  <c r="A2825" i="1"/>
  <c r="C2824" i="1"/>
  <c r="D2824" i="1" s="1"/>
  <c r="E2824" i="1" s="1"/>
  <c r="B2824" i="1"/>
  <c r="A2824" i="1"/>
  <c r="C2823" i="1"/>
  <c r="D2823" i="1" s="1"/>
  <c r="E2823" i="1" s="1"/>
  <c r="B2823" i="1"/>
  <c r="A2823" i="1"/>
  <c r="C2822" i="1"/>
  <c r="D2822" i="1" s="1"/>
  <c r="E2822" i="1" s="1"/>
  <c r="B2822" i="1"/>
  <c r="A2822" i="1"/>
  <c r="C2821" i="1"/>
  <c r="D2821" i="1" s="1"/>
  <c r="E2821" i="1" s="1"/>
  <c r="B2821" i="1"/>
  <c r="A2821" i="1"/>
  <c r="C2820" i="1"/>
  <c r="D2820" i="1" s="1"/>
  <c r="E2820" i="1" s="1"/>
  <c r="B2820" i="1"/>
  <c r="A2820" i="1"/>
  <c r="C2819" i="1"/>
  <c r="D2819" i="1" s="1"/>
  <c r="E2819" i="1" s="1"/>
  <c r="B2819" i="1"/>
  <c r="A2819" i="1"/>
  <c r="C2818" i="1"/>
  <c r="D2818" i="1" s="1"/>
  <c r="E2818" i="1" s="1"/>
  <c r="B2818" i="1"/>
  <c r="A2818" i="1"/>
  <c r="C2817" i="1"/>
  <c r="D2817" i="1" s="1"/>
  <c r="E2817" i="1" s="1"/>
  <c r="B2817" i="1"/>
  <c r="A2817" i="1"/>
  <c r="C2816" i="1"/>
  <c r="D2816" i="1" s="1"/>
  <c r="E2816" i="1" s="1"/>
  <c r="B2816" i="1"/>
  <c r="A2816" i="1"/>
  <c r="C2815" i="1"/>
  <c r="D2815" i="1" s="1"/>
  <c r="E2815" i="1" s="1"/>
  <c r="B2815" i="1"/>
  <c r="A2815" i="1"/>
  <c r="C2814" i="1"/>
  <c r="D2814" i="1" s="1"/>
  <c r="E2814" i="1" s="1"/>
  <c r="B2814" i="1"/>
  <c r="A2814" i="1"/>
  <c r="C2813" i="1"/>
  <c r="D2813" i="1" s="1"/>
  <c r="E2813" i="1" s="1"/>
  <c r="B2813" i="1"/>
  <c r="A2813" i="1"/>
  <c r="C2812" i="1"/>
  <c r="D2812" i="1" s="1"/>
  <c r="E2812" i="1" s="1"/>
  <c r="B2812" i="1"/>
  <c r="A2812" i="1"/>
  <c r="C2811" i="1"/>
  <c r="D2811" i="1" s="1"/>
  <c r="E2811" i="1" s="1"/>
  <c r="B2811" i="1"/>
  <c r="A2811" i="1"/>
  <c r="C2810" i="1"/>
  <c r="D2810" i="1" s="1"/>
  <c r="E2810" i="1" s="1"/>
  <c r="B2810" i="1"/>
  <c r="A2810" i="1"/>
  <c r="C2809" i="1"/>
  <c r="D2809" i="1" s="1"/>
  <c r="E2809" i="1" s="1"/>
  <c r="B2809" i="1"/>
  <c r="A2809" i="1"/>
  <c r="C2808" i="1"/>
  <c r="D2808" i="1" s="1"/>
  <c r="E2808" i="1" s="1"/>
  <c r="B2808" i="1"/>
  <c r="A2808" i="1"/>
  <c r="C2807" i="1"/>
  <c r="D2807" i="1" s="1"/>
  <c r="E2807" i="1" s="1"/>
  <c r="B2807" i="1"/>
  <c r="A2807" i="1"/>
  <c r="C2806" i="1"/>
  <c r="D2806" i="1" s="1"/>
  <c r="E2806" i="1" s="1"/>
  <c r="B2806" i="1"/>
  <c r="A2806" i="1"/>
  <c r="C2805" i="1"/>
  <c r="D2805" i="1" s="1"/>
  <c r="E2805" i="1" s="1"/>
  <c r="B2805" i="1"/>
  <c r="A2805" i="1"/>
  <c r="C2804" i="1"/>
  <c r="D2804" i="1" s="1"/>
  <c r="E2804" i="1" s="1"/>
  <c r="B2804" i="1"/>
  <c r="A2804" i="1"/>
  <c r="C2803" i="1"/>
  <c r="D2803" i="1" s="1"/>
  <c r="E2803" i="1" s="1"/>
  <c r="B2803" i="1"/>
  <c r="A2803" i="1"/>
  <c r="C2802" i="1"/>
  <c r="D2802" i="1" s="1"/>
  <c r="E2802" i="1" s="1"/>
  <c r="B2802" i="1"/>
  <c r="A2802" i="1"/>
  <c r="C2801" i="1"/>
  <c r="D2801" i="1" s="1"/>
  <c r="E2801" i="1" s="1"/>
  <c r="B2801" i="1"/>
  <c r="A2801" i="1"/>
  <c r="C2800" i="1"/>
  <c r="D2800" i="1" s="1"/>
  <c r="E2800" i="1" s="1"/>
  <c r="B2800" i="1"/>
  <c r="A2800" i="1"/>
  <c r="C2799" i="1"/>
  <c r="D2799" i="1" s="1"/>
  <c r="E2799" i="1" s="1"/>
  <c r="B2799" i="1"/>
  <c r="A2799" i="1"/>
  <c r="C2798" i="1"/>
  <c r="D2798" i="1" s="1"/>
  <c r="E2798" i="1" s="1"/>
  <c r="B2798" i="1"/>
  <c r="A2798" i="1"/>
  <c r="C2797" i="1"/>
  <c r="D2797" i="1" s="1"/>
  <c r="E2797" i="1" s="1"/>
  <c r="B2797" i="1"/>
  <c r="A2797" i="1"/>
  <c r="C2796" i="1"/>
  <c r="D2796" i="1" s="1"/>
  <c r="E2796" i="1" s="1"/>
  <c r="B2796" i="1"/>
  <c r="A2796" i="1"/>
  <c r="C2795" i="1"/>
  <c r="D2795" i="1" s="1"/>
  <c r="E2795" i="1" s="1"/>
  <c r="B2795" i="1"/>
  <c r="A2795" i="1"/>
  <c r="C2794" i="1"/>
  <c r="D2794" i="1" s="1"/>
  <c r="E2794" i="1" s="1"/>
  <c r="B2794" i="1"/>
  <c r="A2794" i="1"/>
  <c r="C2793" i="1"/>
  <c r="D2793" i="1" s="1"/>
  <c r="E2793" i="1" s="1"/>
  <c r="B2793" i="1"/>
  <c r="A2793" i="1"/>
  <c r="C2792" i="1"/>
  <c r="D2792" i="1" s="1"/>
  <c r="E2792" i="1" s="1"/>
  <c r="B2792" i="1"/>
  <c r="A2792" i="1"/>
  <c r="C2791" i="1"/>
  <c r="D2791" i="1" s="1"/>
  <c r="E2791" i="1" s="1"/>
  <c r="B2791" i="1"/>
  <c r="A2791" i="1"/>
  <c r="C2790" i="1"/>
  <c r="D2790" i="1" s="1"/>
  <c r="E2790" i="1" s="1"/>
  <c r="B2790" i="1"/>
  <c r="A2790" i="1"/>
  <c r="C2789" i="1"/>
  <c r="D2789" i="1" s="1"/>
  <c r="E2789" i="1" s="1"/>
  <c r="B2789" i="1"/>
  <c r="A2789" i="1"/>
  <c r="C2788" i="1"/>
  <c r="D2788" i="1" s="1"/>
  <c r="E2788" i="1" s="1"/>
  <c r="B2788" i="1"/>
  <c r="A2788" i="1"/>
  <c r="C2787" i="1"/>
  <c r="D2787" i="1" s="1"/>
  <c r="E2787" i="1" s="1"/>
  <c r="B2787" i="1"/>
  <c r="A2787" i="1"/>
  <c r="C2786" i="1"/>
  <c r="D2786" i="1" s="1"/>
  <c r="E2786" i="1" s="1"/>
  <c r="B2786" i="1"/>
  <c r="A2786" i="1"/>
  <c r="C2785" i="1"/>
  <c r="D2785" i="1" s="1"/>
  <c r="E2785" i="1" s="1"/>
  <c r="B2785" i="1"/>
  <c r="A2785" i="1"/>
  <c r="C2784" i="1"/>
  <c r="D2784" i="1" s="1"/>
  <c r="E2784" i="1" s="1"/>
  <c r="B2784" i="1"/>
  <c r="A2784" i="1"/>
  <c r="C2783" i="1"/>
  <c r="D2783" i="1" s="1"/>
  <c r="E2783" i="1" s="1"/>
  <c r="B2783" i="1"/>
  <c r="A2783" i="1"/>
  <c r="C2782" i="1"/>
  <c r="D2782" i="1" s="1"/>
  <c r="E2782" i="1" s="1"/>
  <c r="B2782" i="1"/>
  <c r="A2782" i="1"/>
  <c r="C2781" i="1"/>
  <c r="D2781" i="1" s="1"/>
  <c r="E2781" i="1" s="1"/>
  <c r="B2781" i="1"/>
  <c r="A2781" i="1"/>
  <c r="C2780" i="1"/>
  <c r="D2780" i="1" s="1"/>
  <c r="E2780" i="1" s="1"/>
  <c r="B2780" i="1"/>
  <c r="A2780" i="1"/>
  <c r="C2779" i="1"/>
  <c r="D2779" i="1" s="1"/>
  <c r="E2779" i="1" s="1"/>
  <c r="B2779" i="1"/>
  <c r="A2779" i="1"/>
  <c r="C2778" i="1"/>
  <c r="D2778" i="1" s="1"/>
  <c r="E2778" i="1" s="1"/>
  <c r="B2778" i="1"/>
  <c r="A2778" i="1"/>
  <c r="C2777" i="1"/>
  <c r="D2777" i="1" s="1"/>
  <c r="E2777" i="1" s="1"/>
  <c r="B2777" i="1"/>
  <c r="A2777" i="1"/>
  <c r="C2776" i="1"/>
  <c r="D2776" i="1" s="1"/>
  <c r="E2776" i="1" s="1"/>
  <c r="B2776" i="1"/>
  <c r="A2776" i="1"/>
  <c r="C2775" i="1"/>
  <c r="D2775" i="1" s="1"/>
  <c r="E2775" i="1" s="1"/>
  <c r="B2775" i="1"/>
  <c r="A2775" i="1"/>
  <c r="C2774" i="1"/>
  <c r="D2774" i="1" s="1"/>
  <c r="E2774" i="1" s="1"/>
  <c r="B2774" i="1"/>
  <c r="A2774" i="1"/>
  <c r="C2773" i="1"/>
  <c r="D2773" i="1" s="1"/>
  <c r="E2773" i="1" s="1"/>
  <c r="B2773" i="1"/>
  <c r="A2773" i="1"/>
  <c r="C2772" i="1"/>
  <c r="D2772" i="1" s="1"/>
  <c r="E2772" i="1" s="1"/>
  <c r="B2772" i="1"/>
  <c r="A2772" i="1"/>
  <c r="C2771" i="1"/>
  <c r="D2771" i="1" s="1"/>
  <c r="E2771" i="1" s="1"/>
  <c r="B2771" i="1"/>
  <c r="A2771" i="1"/>
  <c r="C2770" i="1"/>
  <c r="D2770" i="1" s="1"/>
  <c r="E2770" i="1" s="1"/>
  <c r="B2770" i="1"/>
  <c r="A2770" i="1"/>
  <c r="C2769" i="1"/>
  <c r="D2769" i="1" s="1"/>
  <c r="E2769" i="1" s="1"/>
  <c r="B2769" i="1"/>
  <c r="A2769" i="1"/>
  <c r="C2768" i="1"/>
  <c r="D2768" i="1" s="1"/>
  <c r="E2768" i="1" s="1"/>
  <c r="B2768" i="1"/>
  <c r="A2768" i="1"/>
  <c r="C2767" i="1"/>
  <c r="D2767" i="1" s="1"/>
  <c r="E2767" i="1" s="1"/>
  <c r="B2767" i="1"/>
  <c r="A2767" i="1"/>
  <c r="C2766" i="1"/>
  <c r="D2766" i="1" s="1"/>
  <c r="E2766" i="1" s="1"/>
  <c r="B2766" i="1"/>
  <c r="A2766" i="1"/>
  <c r="C2765" i="1"/>
  <c r="D2765" i="1" s="1"/>
  <c r="E2765" i="1" s="1"/>
  <c r="B2765" i="1"/>
  <c r="A2765" i="1"/>
  <c r="C2764" i="1"/>
  <c r="D2764" i="1" s="1"/>
  <c r="E2764" i="1" s="1"/>
  <c r="B2764" i="1"/>
  <c r="A2764" i="1"/>
  <c r="C2763" i="1"/>
  <c r="D2763" i="1" s="1"/>
  <c r="E2763" i="1" s="1"/>
  <c r="B2763" i="1"/>
  <c r="A2763" i="1"/>
  <c r="C2762" i="1"/>
  <c r="D2762" i="1" s="1"/>
  <c r="E2762" i="1" s="1"/>
  <c r="B2762" i="1"/>
  <c r="A2762" i="1"/>
  <c r="C2761" i="1"/>
  <c r="D2761" i="1" s="1"/>
  <c r="E2761" i="1" s="1"/>
  <c r="B2761" i="1"/>
  <c r="A2761" i="1"/>
  <c r="C2760" i="1"/>
  <c r="D2760" i="1" s="1"/>
  <c r="E2760" i="1" s="1"/>
  <c r="B2760" i="1"/>
  <c r="A2760" i="1"/>
  <c r="C2759" i="1"/>
  <c r="D2759" i="1" s="1"/>
  <c r="E2759" i="1" s="1"/>
  <c r="B2759" i="1"/>
  <c r="A2759" i="1"/>
  <c r="C2758" i="1"/>
  <c r="D2758" i="1" s="1"/>
  <c r="E2758" i="1" s="1"/>
  <c r="B2758" i="1"/>
  <c r="A2758" i="1"/>
  <c r="C2757" i="1"/>
  <c r="D2757" i="1" s="1"/>
  <c r="E2757" i="1" s="1"/>
  <c r="B2757" i="1"/>
  <c r="A2757" i="1"/>
  <c r="C2756" i="1"/>
  <c r="D2756" i="1" s="1"/>
  <c r="E2756" i="1" s="1"/>
  <c r="B2756" i="1"/>
  <c r="A2756" i="1"/>
  <c r="C2755" i="1"/>
  <c r="D2755" i="1" s="1"/>
  <c r="E2755" i="1" s="1"/>
  <c r="B2755" i="1"/>
  <c r="A2755" i="1"/>
  <c r="C2754" i="1"/>
  <c r="D2754" i="1" s="1"/>
  <c r="E2754" i="1" s="1"/>
  <c r="B2754" i="1"/>
  <c r="A2754" i="1"/>
  <c r="C2753" i="1"/>
  <c r="D2753" i="1" s="1"/>
  <c r="E2753" i="1" s="1"/>
  <c r="B2753" i="1"/>
  <c r="A2753" i="1"/>
  <c r="C2752" i="1"/>
  <c r="D2752" i="1" s="1"/>
  <c r="E2752" i="1" s="1"/>
  <c r="B2752" i="1"/>
  <c r="A2752" i="1"/>
  <c r="C2751" i="1"/>
  <c r="D2751" i="1" s="1"/>
  <c r="E2751" i="1" s="1"/>
  <c r="B2751" i="1"/>
  <c r="A2751" i="1"/>
  <c r="C2750" i="1"/>
  <c r="D2750" i="1" s="1"/>
  <c r="E2750" i="1" s="1"/>
  <c r="B2750" i="1"/>
  <c r="A2750" i="1"/>
  <c r="C2749" i="1"/>
  <c r="D2749" i="1" s="1"/>
  <c r="E2749" i="1" s="1"/>
  <c r="B2749" i="1"/>
  <c r="A2749" i="1"/>
  <c r="C2748" i="1"/>
  <c r="D2748" i="1" s="1"/>
  <c r="E2748" i="1" s="1"/>
  <c r="B2748" i="1"/>
  <c r="A2748" i="1"/>
  <c r="C2747" i="1"/>
  <c r="D2747" i="1" s="1"/>
  <c r="E2747" i="1" s="1"/>
  <c r="B2747" i="1"/>
  <c r="A2747" i="1"/>
  <c r="C2746" i="1"/>
  <c r="D2746" i="1" s="1"/>
  <c r="E2746" i="1" s="1"/>
  <c r="B2746" i="1"/>
  <c r="A2746" i="1"/>
  <c r="C2745" i="1"/>
  <c r="D2745" i="1" s="1"/>
  <c r="E2745" i="1" s="1"/>
  <c r="B2745" i="1"/>
  <c r="A2745" i="1"/>
  <c r="C2744" i="1"/>
  <c r="D2744" i="1" s="1"/>
  <c r="E2744" i="1" s="1"/>
  <c r="B2744" i="1"/>
  <c r="A2744" i="1"/>
  <c r="C2743" i="1"/>
  <c r="D2743" i="1" s="1"/>
  <c r="E2743" i="1" s="1"/>
  <c r="B2743" i="1"/>
  <c r="A2743" i="1"/>
  <c r="C2742" i="1"/>
  <c r="D2742" i="1" s="1"/>
  <c r="E2742" i="1" s="1"/>
  <c r="B2742" i="1"/>
  <c r="A2742" i="1"/>
  <c r="C2741" i="1"/>
  <c r="D2741" i="1" s="1"/>
  <c r="E2741" i="1" s="1"/>
  <c r="B2741" i="1"/>
  <c r="A2741" i="1"/>
  <c r="C2740" i="1"/>
  <c r="D2740" i="1" s="1"/>
  <c r="E2740" i="1" s="1"/>
  <c r="B2740" i="1"/>
  <c r="A2740" i="1"/>
  <c r="C2739" i="1"/>
  <c r="D2739" i="1" s="1"/>
  <c r="E2739" i="1" s="1"/>
  <c r="B2739" i="1"/>
  <c r="A2739" i="1"/>
  <c r="C2738" i="1"/>
  <c r="D2738" i="1" s="1"/>
  <c r="E2738" i="1" s="1"/>
  <c r="B2738" i="1"/>
  <c r="A2738" i="1"/>
  <c r="C2737" i="1"/>
  <c r="D2737" i="1" s="1"/>
  <c r="E2737" i="1" s="1"/>
  <c r="B2737" i="1"/>
  <c r="A2737" i="1"/>
  <c r="C2736" i="1"/>
  <c r="D2736" i="1" s="1"/>
  <c r="E2736" i="1" s="1"/>
  <c r="B2736" i="1"/>
  <c r="A2736" i="1"/>
  <c r="C2735" i="1"/>
  <c r="D2735" i="1" s="1"/>
  <c r="E2735" i="1" s="1"/>
  <c r="B2735" i="1"/>
  <c r="A2735" i="1"/>
  <c r="C2734" i="1"/>
  <c r="D2734" i="1" s="1"/>
  <c r="E2734" i="1" s="1"/>
  <c r="B2734" i="1"/>
  <c r="A2734" i="1"/>
  <c r="C2733" i="1"/>
  <c r="D2733" i="1" s="1"/>
  <c r="E2733" i="1" s="1"/>
  <c r="B2733" i="1"/>
  <c r="A2733" i="1"/>
  <c r="C2732" i="1"/>
  <c r="D2732" i="1" s="1"/>
  <c r="E2732" i="1" s="1"/>
  <c r="B2732" i="1"/>
  <c r="A2732" i="1"/>
  <c r="C2731" i="1"/>
  <c r="D2731" i="1" s="1"/>
  <c r="E2731" i="1" s="1"/>
  <c r="B2731" i="1"/>
  <c r="A2731" i="1"/>
  <c r="C2730" i="1"/>
  <c r="D2730" i="1" s="1"/>
  <c r="E2730" i="1" s="1"/>
  <c r="B2730" i="1"/>
  <c r="A2730" i="1"/>
  <c r="C2729" i="1"/>
  <c r="D2729" i="1" s="1"/>
  <c r="E2729" i="1" s="1"/>
  <c r="B2729" i="1"/>
  <c r="A2729" i="1"/>
  <c r="C2728" i="1"/>
  <c r="D2728" i="1" s="1"/>
  <c r="E2728" i="1" s="1"/>
  <c r="B2728" i="1"/>
  <c r="A2728" i="1"/>
  <c r="C2727" i="1"/>
  <c r="D2727" i="1" s="1"/>
  <c r="E2727" i="1" s="1"/>
  <c r="B2727" i="1"/>
  <c r="A2727" i="1"/>
  <c r="C2726" i="1"/>
  <c r="D2726" i="1" s="1"/>
  <c r="E2726" i="1" s="1"/>
  <c r="B2726" i="1"/>
  <c r="A2726" i="1"/>
  <c r="C2725" i="1"/>
  <c r="D2725" i="1" s="1"/>
  <c r="E2725" i="1" s="1"/>
  <c r="B2725" i="1"/>
  <c r="A2725" i="1"/>
  <c r="C2724" i="1"/>
  <c r="D2724" i="1" s="1"/>
  <c r="E2724" i="1" s="1"/>
  <c r="B2724" i="1"/>
  <c r="A2724" i="1"/>
  <c r="C2723" i="1"/>
  <c r="D2723" i="1" s="1"/>
  <c r="E2723" i="1" s="1"/>
  <c r="B2723" i="1"/>
  <c r="A2723" i="1"/>
  <c r="C2722" i="1"/>
  <c r="D2722" i="1" s="1"/>
  <c r="E2722" i="1" s="1"/>
  <c r="B2722" i="1"/>
  <c r="A2722" i="1"/>
  <c r="C2721" i="1"/>
  <c r="D2721" i="1" s="1"/>
  <c r="E2721" i="1" s="1"/>
  <c r="B2721" i="1"/>
  <c r="A2721" i="1"/>
  <c r="C2720" i="1"/>
  <c r="D2720" i="1" s="1"/>
  <c r="E2720" i="1" s="1"/>
  <c r="B2720" i="1"/>
  <c r="A2720" i="1"/>
  <c r="C2719" i="1"/>
  <c r="D2719" i="1" s="1"/>
  <c r="E2719" i="1" s="1"/>
  <c r="B2719" i="1"/>
  <c r="A2719" i="1"/>
  <c r="C2718" i="1"/>
  <c r="D2718" i="1" s="1"/>
  <c r="E2718" i="1" s="1"/>
  <c r="B2718" i="1"/>
  <c r="A2718" i="1"/>
  <c r="C2717" i="1"/>
  <c r="D2717" i="1" s="1"/>
  <c r="E2717" i="1" s="1"/>
  <c r="B2717" i="1"/>
  <c r="A2717" i="1"/>
  <c r="C2716" i="1"/>
  <c r="D2716" i="1" s="1"/>
  <c r="E2716" i="1" s="1"/>
  <c r="B2716" i="1"/>
  <c r="A2716" i="1"/>
  <c r="C2715" i="1"/>
  <c r="D2715" i="1" s="1"/>
  <c r="E2715" i="1" s="1"/>
  <c r="B2715" i="1"/>
  <c r="A2715" i="1"/>
  <c r="C2714" i="1"/>
  <c r="D2714" i="1" s="1"/>
  <c r="E2714" i="1" s="1"/>
  <c r="B2714" i="1"/>
  <c r="A2714" i="1"/>
  <c r="C2713" i="1"/>
  <c r="D2713" i="1" s="1"/>
  <c r="E2713" i="1" s="1"/>
  <c r="B2713" i="1"/>
  <c r="A2713" i="1"/>
  <c r="C2712" i="1"/>
  <c r="D2712" i="1" s="1"/>
  <c r="E2712" i="1" s="1"/>
  <c r="B2712" i="1"/>
  <c r="A2712" i="1"/>
  <c r="C2711" i="1"/>
  <c r="D2711" i="1" s="1"/>
  <c r="E2711" i="1" s="1"/>
  <c r="B2711" i="1"/>
  <c r="A2711" i="1"/>
  <c r="C2710" i="1"/>
  <c r="D2710" i="1" s="1"/>
  <c r="E2710" i="1" s="1"/>
  <c r="B2710" i="1"/>
  <c r="A2710" i="1"/>
  <c r="C2709" i="1"/>
  <c r="D2709" i="1" s="1"/>
  <c r="E2709" i="1" s="1"/>
  <c r="B2709" i="1"/>
  <c r="A2709" i="1"/>
  <c r="C2708" i="1"/>
  <c r="D2708" i="1" s="1"/>
  <c r="E2708" i="1" s="1"/>
  <c r="B2708" i="1"/>
  <c r="A2708" i="1"/>
  <c r="C2707" i="1"/>
  <c r="D2707" i="1" s="1"/>
  <c r="E2707" i="1" s="1"/>
  <c r="B2707" i="1"/>
  <c r="A2707" i="1"/>
  <c r="C2706" i="1"/>
  <c r="D2706" i="1" s="1"/>
  <c r="E2706" i="1" s="1"/>
  <c r="B2706" i="1"/>
  <c r="A2706" i="1"/>
  <c r="C2705" i="1"/>
  <c r="D2705" i="1" s="1"/>
  <c r="E2705" i="1" s="1"/>
  <c r="B2705" i="1"/>
  <c r="A2705" i="1"/>
  <c r="C2704" i="1"/>
  <c r="D2704" i="1" s="1"/>
  <c r="E2704" i="1" s="1"/>
  <c r="B2704" i="1"/>
  <c r="A2704" i="1"/>
  <c r="C2703" i="1"/>
  <c r="D2703" i="1" s="1"/>
  <c r="E2703" i="1" s="1"/>
  <c r="B2703" i="1"/>
  <c r="A2703" i="1"/>
  <c r="C2702" i="1"/>
  <c r="D2702" i="1" s="1"/>
  <c r="E2702" i="1" s="1"/>
  <c r="B2702" i="1"/>
  <c r="A2702" i="1"/>
  <c r="C2701" i="1"/>
  <c r="D2701" i="1" s="1"/>
  <c r="E2701" i="1" s="1"/>
  <c r="B2701" i="1"/>
  <c r="A2701" i="1"/>
  <c r="C2700" i="1"/>
  <c r="D2700" i="1" s="1"/>
  <c r="E2700" i="1" s="1"/>
  <c r="B2700" i="1"/>
  <c r="A2700" i="1"/>
  <c r="C2699" i="1"/>
  <c r="D2699" i="1" s="1"/>
  <c r="E2699" i="1" s="1"/>
  <c r="B2699" i="1"/>
  <c r="A2699" i="1"/>
  <c r="C2698" i="1"/>
  <c r="D2698" i="1" s="1"/>
  <c r="E2698" i="1" s="1"/>
  <c r="B2698" i="1"/>
  <c r="A2698" i="1"/>
  <c r="C2697" i="1"/>
  <c r="D2697" i="1" s="1"/>
  <c r="E2697" i="1" s="1"/>
  <c r="B2697" i="1"/>
  <c r="A2697" i="1"/>
  <c r="C2696" i="1"/>
  <c r="D2696" i="1" s="1"/>
  <c r="E2696" i="1" s="1"/>
  <c r="B2696" i="1"/>
  <c r="A2696" i="1"/>
  <c r="C2695" i="1"/>
  <c r="D2695" i="1" s="1"/>
  <c r="E2695" i="1" s="1"/>
  <c r="B2695" i="1"/>
  <c r="A2695" i="1"/>
  <c r="C2694" i="1"/>
  <c r="D2694" i="1" s="1"/>
  <c r="E2694" i="1" s="1"/>
  <c r="B2694" i="1"/>
  <c r="A2694" i="1"/>
  <c r="C2693" i="1"/>
  <c r="D2693" i="1" s="1"/>
  <c r="E2693" i="1" s="1"/>
  <c r="B2693" i="1"/>
  <c r="A2693" i="1"/>
  <c r="C2692" i="1"/>
  <c r="D2692" i="1" s="1"/>
  <c r="E2692" i="1" s="1"/>
  <c r="B2692" i="1"/>
  <c r="A2692" i="1"/>
  <c r="C2691" i="1"/>
  <c r="D2691" i="1" s="1"/>
  <c r="E2691" i="1" s="1"/>
  <c r="B2691" i="1"/>
  <c r="A2691" i="1"/>
  <c r="C2690" i="1"/>
  <c r="D2690" i="1" s="1"/>
  <c r="E2690" i="1" s="1"/>
  <c r="B2690" i="1"/>
  <c r="A2690" i="1"/>
  <c r="C2689" i="1"/>
  <c r="D2689" i="1" s="1"/>
  <c r="E2689" i="1" s="1"/>
  <c r="B2689" i="1"/>
  <c r="A2689" i="1"/>
  <c r="C2688" i="1"/>
  <c r="D2688" i="1" s="1"/>
  <c r="E2688" i="1" s="1"/>
  <c r="B2688" i="1"/>
  <c r="A2688" i="1"/>
  <c r="C2687" i="1"/>
  <c r="D2687" i="1" s="1"/>
  <c r="E2687" i="1" s="1"/>
  <c r="B2687" i="1"/>
  <c r="A2687" i="1"/>
  <c r="C2686" i="1"/>
  <c r="D2686" i="1" s="1"/>
  <c r="E2686" i="1" s="1"/>
  <c r="B2686" i="1"/>
  <c r="A2686" i="1"/>
  <c r="C2685" i="1"/>
  <c r="D2685" i="1" s="1"/>
  <c r="E2685" i="1" s="1"/>
  <c r="B2685" i="1"/>
  <c r="A2685" i="1"/>
  <c r="C2684" i="1"/>
  <c r="D2684" i="1" s="1"/>
  <c r="E2684" i="1" s="1"/>
  <c r="B2684" i="1"/>
  <c r="A2684" i="1"/>
  <c r="C2683" i="1"/>
  <c r="D2683" i="1" s="1"/>
  <c r="E2683" i="1" s="1"/>
  <c r="B2683" i="1"/>
  <c r="A2683" i="1"/>
  <c r="C2682" i="1"/>
  <c r="D2682" i="1" s="1"/>
  <c r="E2682" i="1" s="1"/>
  <c r="B2682" i="1"/>
  <c r="A2682" i="1"/>
  <c r="C2681" i="1"/>
  <c r="D2681" i="1" s="1"/>
  <c r="E2681" i="1" s="1"/>
  <c r="B2681" i="1"/>
  <c r="A2681" i="1"/>
  <c r="C2680" i="1"/>
  <c r="D2680" i="1" s="1"/>
  <c r="E2680" i="1" s="1"/>
  <c r="B2680" i="1"/>
  <c r="A2680" i="1"/>
  <c r="C2679" i="1"/>
  <c r="D2679" i="1" s="1"/>
  <c r="E2679" i="1" s="1"/>
  <c r="B2679" i="1"/>
  <c r="A2679" i="1"/>
  <c r="C2678" i="1"/>
  <c r="D2678" i="1" s="1"/>
  <c r="E2678" i="1" s="1"/>
  <c r="B2678" i="1"/>
  <c r="A2678" i="1"/>
  <c r="C2677" i="1"/>
  <c r="D2677" i="1" s="1"/>
  <c r="E2677" i="1" s="1"/>
  <c r="B2677" i="1"/>
  <c r="A2677" i="1"/>
  <c r="C2676" i="1"/>
  <c r="D2676" i="1" s="1"/>
  <c r="E2676" i="1" s="1"/>
  <c r="B2676" i="1"/>
  <c r="A2676" i="1"/>
  <c r="C2675" i="1"/>
  <c r="D2675" i="1" s="1"/>
  <c r="E2675" i="1" s="1"/>
  <c r="B2675" i="1"/>
  <c r="A2675" i="1"/>
  <c r="C2674" i="1"/>
  <c r="D2674" i="1" s="1"/>
  <c r="E2674" i="1" s="1"/>
  <c r="B2674" i="1"/>
  <c r="A2674" i="1"/>
  <c r="C2673" i="1"/>
  <c r="D2673" i="1" s="1"/>
  <c r="E2673" i="1" s="1"/>
  <c r="B2673" i="1"/>
  <c r="A2673" i="1"/>
  <c r="C2672" i="1"/>
  <c r="D2672" i="1" s="1"/>
  <c r="E2672" i="1" s="1"/>
  <c r="B2672" i="1"/>
  <c r="A2672" i="1"/>
  <c r="C2671" i="1"/>
  <c r="D2671" i="1" s="1"/>
  <c r="E2671" i="1" s="1"/>
  <c r="B2671" i="1"/>
  <c r="A2671" i="1"/>
  <c r="C2670" i="1"/>
  <c r="D2670" i="1" s="1"/>
  <c r="E2670" i="1" s="1"/>
  <c r="B2670" i="1"/>
  <c r="A2670" i="1"/>
  <c r="C2669" i="1"/>
  <c r="D2669" i="1" s="1"/>
  <c r="E2669" i="1" s="1"/>
  <c r="B2669" i="1"/>
  <c r="A2669" i="1"/>
  <c r="C2668" i="1"/>
  <c r="D2668" i="1" s="1"/>
  <c r="E2668" i="1" s="1"/>
  <c r="B2668" i="1"/>
  <c r="A2668" i="1"/>
  <c r="C2667" i="1"/>
  <c r="D2667" i="1" s="1"/>
  <c r="E2667" i="1" s="1"/>
  <c r="B2667" i="1"/>
  <c r="A2667" i="1"/>
  <c r="C2666" i="1"/>
  <c r="D2666" i="1" s="1"/>
  <c r="E2666" i="1" s="1"/>
  <c r="B2666" i="1"/>
  <c r="A2666" i="1"/>
  <c r="C2665" i="1"/>
  <c r="D2665" i="1" s="1"/>
  <c r="E2665" i="1" s="1"/>
  <c r="B2665" i="1"/>
  <c r="A2665" i="1"/>
  <c r="C2664" i="1"/>
  <c r="D2664" i="1" s="1"/>
  <c r="E2664" i="1" s="1"/>
  <c r="B2664" i="1"/>
  <c r="A2664" i="1"/>
  <c r="C2663" i="1"/>
  <c r="D2663" i="1" s="1"/>
  <c r="E2663" i="1" s="1"/>
  <c r="B2663" i="1"/>
  <c r="A2663" i="1"/>
  <c r="C2662" i="1"/>
  <c r="D2662" i="1" s="1"/>
  <c r="E2662" i="1" s="1"/>
  <c r="B2662" i="1"/>
  <c r="A2662" i="1"/>
  <c r="C2661" i="1"/>
  <c r="D2661" i="1" s="1"/>
  <c r="E2661" i="1" s="1"/>
  <c r="B2661" i="1"/>
  <c r="A2661" i="1"/>
  <c r="C2660" i="1"/>
  <c r="D2660" i="1" s="1"/>
  <c r="E2660" i="1" s="1"/>
  <c r="B2660" i="1"/>
  <c r="A2660" i="1"/>
  <c r="C2659" i="1"/>
  <c r="D2659" i="1" s="1"/>
  <c r="E2659" i="1" s="1"/>
  <c r="B2659" i="1"/>
  <c r="A2659" i="1"/>
  <c r="C2658" i="1"/>
  <c r="D2658" i="1" s="1"/>
  <c r="E2658" i="1" s="1"/>
  <c r="B2658" i="1"/>
  <c r="A2658" i="1"/>
  <c r="C2657" i="1"/>
  <c r="D2657" i="1" s="1"/>
  <c r="E2657" i="1" s="1"/>
  <c r="B2657" i="1"/>
  <c r="A2657" i="1"/>
  <c r="C2656" i="1"/>
  <c r="D2656" i="1" s="1"/>
  <c r="E2656" i="1" s="1"/>
  <c r="B2656" i="1"/>
  <c r="A2656" i="1"/>
  <c r="C2655" i="1"/>
  <c r="D2655" i="1" s="1"/>
  <c r="E2655" i="1" s="1"/>
  <c r="B2655" i="1"/>
  <c r="A2655" i="1"/>
  <c r="C2654" i="1"/>
  <c r="D2654" i="1" s="1"/>
  <c r="E2654" i="1" s="1"/>
  <c r="B2654" i="1"/>
  <c r="A2654" i="1"/>
  <c r="C2653" i="1"/>
  <c r="D2653" i="1" s="1"/>
  <c r="E2653" i="1" s="1"/>
  <c r="B2653" i="1"/>
  <c r="A2653" i="1"/>
  <c r="C2652" i="1"/>
  <c r="D2652" i="1" s="1"/>
  <c r="E2652" i="1" s="1"/>
  <c r="B2652" i="1"/>
  <c r="A2652" i="1"/>
  <c r="C2651" i="1"/>
  <c r="D2651" i="1" s="1"/>
  <c r="E2651" i="1" s="1"/>
  <c r="B2651" i="1"/>
  <c r="A2651" i="1"/>
  <c r="C2650" i="1"/>
  <c r="D2650" i="1" s="1"/>
  <c r="E2650" i="1" s="1"/>
  <c r="B2650" i="1"/>
  <c r="A2650" i="1"/>
  <c r="C2649" i="1"/>
  <c r="D2649" i="1" s="1"/>
  <c r="E2649" i="1" s="1"/>
  <c r="B2649" i="1"/>
  <c r="A2649" i="1"/>
  <c r="C2648" i="1"/>
  <c r="D2648" i="1" s="1"/>
  <c r="E2648" i="1" s="1"/>
  <c r="B2648" i="1"/>
  <c r="A2648" i="1"/>
  <c r="C2647" i="1"/>
  <c r="D2647" i="1" s="1"/>
  <c r="E2647" i="1" s="1"/>
  <c r="B2647" i="1"/>
  <c r="A2647" i="1"/>
  <c r="C2646" i="1"/>
  <c r="D2646" i="1" s="1"/>
  <c r="E2646" i="1" s="1"/>
  <c r="B2646" i="1"/>
  <c r="A2646" i="1"/>
  <c r="C2645" i="1"/>
  <c r="D2645" i="1" s="1"/>
  <c r="E2645" i="1" s="1"/>
  <c r="B2645" i="1"/>
  <c r="A2645" i="1"/>
  <c r="C2644" i="1"/>
  <c r="D2644" i="1" s="1"/>
  <c r="E2644" i="1" s="1"/>
  <c r="B2644" i="1"/>
  <c r="A2644" i="1"/>
  <c r="D2643" i="1"/>
  <c r="E2643" i="1" s="1"/>
  <c r="C2643" i="1"/>
  <c r="B2643" i="1"/>
  <c r="A2643" i="1"/>
  <c r="E2642" i="1"/>
  <c r="C2642" i="1"/>
  <c r="D2642" i="1" s="1"/>
  <c r="B2642" i="1"/>
  <c r="A2642" i="1"/>
  <c r="D2641" i="1"/>
  <c r="E2641" i="1" s="1"/>
  <c r="C2641" i="1"/>
  <c r="B2641" i="1"/>
  <c r="A2641" i="1"/>
  <c r="E2640" i="1"/>
  <c r="C2640" i="1"/>
  <c r="D2640" i="1" s="1"/>
  <c r="B2640" i="1"/>
  <c r="A2640" i="1"/>
  <c r="D2639" i="1"/>
  <c r="E2639" i="1" s="1"/>
  <c r="C2639" i="1"/>
  <c r="B2639" i="1"/>
  <c r="A2639" i="1"/>
  <c r="E2638" i="1"/>
  <c r="C2638" i="1"/>
  <c r="D2638" i="1" s="1"/>
  <c r="B2638" i="1"/>
  <c r="A2638" i="1"/>
  <c r="D2637" i="1"/>
  <c r="E2637" i="1" s="1"/>
  <c r="C2637" i="1"/>
  <c r="B2637" i="1"/>
  <c r="A2637" i="1"/>
  <c r="C2636" i="1"/>
  <c r="D2636" i="1" s="1"/>
  <c r="E2636" i="1" s="1"/>
  <c r="B2636" i="1"/>
  <c r="A2636" i="1"/>
  <c r="C2635" i="1"/>
  <c r="D2635" i="1" s="1"/>
  <c r="E2635" i="1" s="1"/>
  <c r="B2635" i="1"/>
  <c r="A2635" i="1"/>
  <c r="C2634" i="1"/>
  <c r="D2634" i="1" s="1"/>
  <c r="E2634" i="1" s="1"/>
  <c r="B2634" i="1"/>
  <c r="A2634" i="1"/>
  <c r="C2633" i="1"/>
  <c r="D2633" i="1" s="1"/>
  <c r="E2633" i="1" s="1"/>
  <c r="B2633" i="1"/>
  <c r="A2633" i="1"/>
  <c r="C2632" i="1"/>
  <c r="D2632" i="1" s="1"/>
  <c r="E2632" i="1" s="1"/>
  <c r="B2632" i="1"/>
  <c r="A2632" i="1"/>
  <c r="C2631" i="1"/>
  <c r="D2631" i="1" s="1"/>
  <c r="E2631" i="1" s="1"/>
  <c r="B2631" i="1"/>
  <c r="A2631" i="1"/>
  <c r="C2630" i="1"/>
  <c r="D2630" i="1" s="1"/>
  <c r="E2630" i="1" s="1"/>
  <c r="B2630" i="1"/>
  <c r="A2630" i="1"/>
  <c r="C2629" i="1"/>
  <c r="D2629" i="1" s="1"/>
  <c r="E2629" i="1" s="1"/>
  <c r="B2629" i="1"/>
  <c r="A2629" i="1"/>
  <c r="C2628" i="1"/>
  <c r="D2628" i="1" s="1"/>
  <c r="E2628" i="1" s="1"/>
  <c r="B2628" i="1"/>
  <c r="A2628" i="1"/>
  <c r="C2627" i="1"/>
  <c r="D2627" i="1" s="1"/>
  <c r="E2627" i="1" s="1"/>
  <c r="B2627" i="1"/>
  <c r="A2627" i="1"/>
  <c r="C2626" i="1"/>
  <c r="D2626" i="1" s="1"/>
  <c r="E2626" i="1" s="1"/>
  <c r="B2626" i="1"/>
  <c r="A2626" i="1"/>
  <c r="C2625" i="1"/>
  <c r="D2625" i="1" s="1"/>
  <c r="E2625" i="1" s="1"/>
  <c r="B2625" i="1"/>
  <c r="A2625" i="1"/>
  <c r="C2624" i="1"/>
  <c r="D2624" i="1" s="1"/>
  <c r="E2624" i="1" s="1"/>
  <c r="B2624" i="1"/>
  <c r="A2624" i="1"/>
  <c r="C2623" i="1"/>
  <c r="D2623" i="1" s="1"/>
  <c r="E2623" i="1" s="1"/>
  <c r="B2623" i="1"/>
  <c r="A2623" i="1"/>
  <c r="C2622" i="1"/>
  <c r="D2622" i="1" s="1"/>
  <c r="E2622" i="1" s="1"/>
  <c r="B2622" i="1"/>
  <c r="A2622" i="1"/>
  <c r="C2621" i="1"/>
  <c r="D2621" i="1" s="1"/>
  <c r="E2621" i="1" s="1"/>
  <c r="B2621" i="1"/>
  <c r="A2621" i="1"/>
  <c r="C2620" i="1"/>
  <c r="D2620" i="1" s="1"/>
  <c r="E2620" i="1" s="1"/>
  <c r="B2620" i="1"/>
  <c r="A2620" i="1"/>
  <c r="C2619" i="1"/>
  <c r="D2619" i="1" s="1"/>
  <c r="E2619" i="1" s="1"/>
  <c r="B2619" i="1"/>
  <c r="A2619" i="1"/>
  <c r="C2618" i="1"/>
  <c r="D2618" i="1" s="1"/>
  <c r="E2618" i="1" s="1"/>
  <c r="B2618" i="1"/>
  <c r="A2618" i="1"/>
  <c r="C2617" i="1"/>
  <c r="D2617" i="1" s="1"/>
  <c r="E2617" i="1" s="1"/>
  <c r="B2617" i="1"/>
  <c r="A2617" i="1"/>
  <c r="C2616" i="1"/>
  <c r="D2616" i="1" s="1"/>
  <c r="E2616" i="1" s="1"/>
  <c r="B2616" i="1"/>
  <c r="A2616" i="1"/>
  <c r="C2615" i="1"/>
  <c r="D2615" i="1" s="1"/>
  <c r="E2615" i="1" s="1"/>
  <c r="B2615" i="1"/>
  <c r="A2615" i="1"/>
  <c r="C2614" i="1"/>
  <c r="D2614" i="1" s="1"/>
  <c r="E2614" i="1" s="1"/>
  <c r="B2614" i="1"/>
  <c r="A2614" i="1"/>
  <c r="C2613" i="1"/>
  <c r="D2613" i="1" s="1"/>
  <c r="E2613" i="1" s="1"/>
  <c r="B2613" i="1"/>
  <c r="A2613" i="1"/>
  <c r="C2612" i="1"/>
  <c r="D2612" i="1" s="1"/>
  <c r="E2612" i="1" s="1"/>
  <c r="B2612" i="1"/>
  <c r="A2612" i="1"/>
  <c r="C2611" i="1"/>
  <c r="D2611" i="1" s="1"/>
  <c r="E2611" i="1" s="1"/>
  <c r="B2611" i="1"/>
  <c r="A2611" i="1"/>
  <c r="C2610" i="1"/>
  <c r="D2610" i="1" s="1"/>
  <c r="E2610" i="1" s="1"/>
  <c r="B2610" i="1"/>
  <c r="A2610" i="1"/>
  <c r="C2609" i="1"/>
  <c r="D2609" i="1" s="1"/>
  <c r="E2609" i="1" s="1"/>
  <c r="B2609" i="1"/>
  <c r="A2609" i="1"/>
  <c r="C2608" i="1"/>
  <c r="D2608" i="1" s="1"/>
  <c r="E2608" i="1" s="1"/>
  <c r="B2608" i="1"/>
  <c r="A2608" i="1"/>
  <c r="C2607" i="1"/>
  <c r="D2607" i="1" s="1"/>
  <c r="E2607" i="1" s="1"/>
  <c r="B2607" i="1"/>
  <c r="A2607" i="1"/>
  <c r="C2606" i="1"/>
  <c r="D2606" i="1" s="1"/>
  <c r="E2606" i="1" s="1"/>
  <c r="B2606" i="1"/>
  <c r="A2606" i="1"/>
  <c r="C2605" i="1"/>
  <c r="D2605" i="1" s="1"/>
  <c r="E2605" i="1" s="1"/>
  <c r="B2605" i="1"/>
  <c r="A2605" i="1"/>
  <c r="C2604" i="1"/>
  <c r="D2604" i="1" s="1"/>
  <c r="E2604" i="1" s="1"/>
  <c r="B2604" i="1"/>
  <c r="A2604" i="1"/>
  <c r="C2603" i="1"/>
  <c r="D2603" i="1" s="1"/>
  <c r="E2603" i="1" s="1"/>
  <c r="B2603" i="1"/>
  <c r="A2603" i="1"/>
  <c r="C2602" i="1"/>
  <c r="D2602" i="1" s="1"/>
  <c r="E2602" i="1" s="1"/>
  <c r="B2602" i="1"/>
  <c r="A2602" i="1"/>
  <c r="C2601" i="1"/>
  <c r="D2601" i="1" s="1"/>
  <c r="E2601" i="1" s="1"/>
  <c r="B2601" i="1"/>
  <c r="A2601" i="1"/>
  <c r="C2600" i="1"/>
  <c r="D2600" i="1" s="1"/>
  <c r="E2600" i="1" s="1"/>
  <c r="B2600" i="1"/>
  <c r="A2600" i="1"/>
  <c r="C2599" i="1"/>
  <c r="D2599" i="1" s="1"/>
  <c r="E2599" i="1" s="1"/>
  <c r="B2599" i="1"/>
  <c r="A2599" i="1"/>
  <c r="C2598" i="1"/>
  <c r="D2598" i="1" s="1"/>
  <c r="E2598" i="1" s="1"/>
  <c r="B2598" i="1"/>
  <c r="A2598" i="1"/>
  <c r="C2597" i="1"/>
  <c r="D2597" i="1" s="1"/>
  <c r="E2597" i="1" s="1"/>
  <c r="B2597" i="1"/>
  <c r="A2597" i="1"/>
  <c r="C2596" i="1"/>
  <c r="D2596" i="1" s="1"/>
  <c r="E2596" i="1" s="1"/>
  <c r="B2596" i="1"/>
  <c r="A2596" i="1"/>
  <c r="C2595" i="1"/>
  <c r="D2595" i="1" s="1"/>
  <c r="E2595" i="1" s="1"/>
  <c r="B2595" i="1"/>
  <c r="A2595" i="1"/>
  <c r="C2594" i="1"/>
  <c r="D2594" i="1" s="1"/>
  <c r="E2594" i="1" s="1"/>
  <c r="B2594" i="1"/>
  <c r="A2594" i="1"/>
  <c r="C2593" i="1"/>
  <c r="D2593" i="1" s="1"/>
  <c r="E2593" i="1" s="1"/>
  <c r="B2593" i="1"/>
  <c r="A2593" i="1"/>
  <c r="C2592" i="1"/>
  <c r="D2592" i="1" s="1"/>
  <c r="E2592" i="1" s="1"/>
  <c r="B2592" i="1"/>
  <c r="A2592" i="1"/>
  <c r="C2591" i="1"/>
  <c r="D2591" i="1" s="1"/>
  <c r="E2591" i="1" s="1"/>
  <c r="B2591" i="1"/>
  <c r="A2591" i="1"/>
  <c r="D2590" i="1"/>
  <c r="E2590" i="1" s="1"/>
  <c r="C2590" i="1"/>
  <c r="B2590" i="1"/>
  <c r="A2590" i="1"/>
  <c r="E2589" i="1"/>
  <c r="C2589" i="1"/>
  <c r="D2589" i="1" s="1"/>
  <c r="B2589" i="1"/>
  <c r="A2589" i="1"/>
  <c r="D2588" i="1"/>
  <c r="E2588" i="1" s="1"/>
  <c r="C2588" i="1"/>
  <c r="B2588" i="1"/>
  <c r="A2588" i="1"/>
  <c r="C2587" i="1"/>
  <c r="D2587" i="1" s="1"/>
  <c r="E2587" i="1" s="1"/>
  <c r="B2587" i="1"/>
  <c r="A2587" i="1"/>
  <c r="C2586" i="1"/>
  <c r="D2586" i="1" s="1"/>
  <c r="E2586" i="1" s="1"/>
  <c r="B2586" i="1"/>
  <c r="A2586" i="1"/>
  <c r="C2585" i="1"/>
  <c r="D2585" i="1" s="1"/>
  <c r="E2585" i="1" s="1"/>
  <c r="B2585" i="1"/>
  <c r="A2585" i="1"/>
  <c r="C2584" i="1"/>
  <c r="D2584" i="1" s="1"/>
  <c r="E2584" i="1" s="1"/>
  <c r="B2584" i="1"/>
  <c r="A2584" i="1"/>
  <c r="C2583" i="1"/>
  <c r="D2583" i="1" s="1"/>
  <c r="E2583" i="1" s="1"/>
  <c r="B2583" i="1"/>
  <c r="A2583" i="1"/>
  <c r="C2582" i="1"/>
  <c r="D2582" i="1" s="1"/>
  <c r="E2582" i="1" s="1"/>
  <c r="B2582" i="1"/>
  <c r="A2582" i="1"/>
  <c r="C2581" i="1"/>
  <c r="D2581" i="1" s="1"/>
  <c r="E2581" i="1" s="1"/>
  <c r="B2581" i="1"/>
  <c r="A2581" i="1"/>
  <c r="C2580" i="1"/>
  <c r="D2580" i="1" s="1"/>
  <c r="E2580" i="1" s="1"/>
  <c r="B2580" i="1"/>
  <c r="A2580" i="1"/>
  <c r="C2579" i="1"/>
  <c r="D2579" i="1" s="1"/>
  <c r="E2579" i="1" s="1"/>
  <c r="B2579" i="1"/>
  <c r="A2579" i="1"/>
  <c r="D2578" i="1"/>
  <c r="E2578" i="1" s="1"/>
  <c r="C2578" i="1"/>
  <c r="B2578" i="1"/>
  <c r="A2578" i="1"/>
  <c r="C2577" i="1"/>
  <c r="D2577" i="1" s="1"/>
  <c r="E2577" i="1" s="1"/>
  <c r="B2577" i="1"/>
  <c r="A2577" i="1"/>
  <c r="C2576" i="1"/>
  <c r="D2576" i="1" s="1"/>
  <c r="E2576" i="1" s="1"/>
  <c r="B2576" i="1"/>
  <c r="A2576" i="1"/>
  <c r="C2575" i="1"/>
  <c r="D2575" i="1" s="1"/>
  <c r="E2575" i="1" s="1"/>
  <c r="B2575" i="1"/>
  <c r="A2575" i="1"/>
  <c r="C2574" i="1"/>
  <c r="D2574" i="1" s="1"/>
  <c r="E2574" i="1" s="1"/>
  <c r="B2574" i="1"/>
  <c r="A2574" i="1"/>
  <c r="C2573" i="1"/>
  <c r="D2573" i="1" s="1"/>
  <c r="E2573" i="1" s="1"/>
  <c r="B2573" i="1"/>
  <c r="A2573" i="1"/>
  <c r="C2572" i="1"/>
  <c r="D2572" i="1" s="1"/>
  <c r="E2572" i="1" s="1"/>
  <c r="B2572" i="1"/>
  <c r="A2572" i="1"/>
  <c r="C2571" i="1"/>
  <c r="D2571" i="1" s="1"/>
  <c r="E2571" i="1" s="1"/>
  <c r="B2571" i="1"/>
  <c r="A2571" i="1"/>
  <c r="C2570" i="1"/>
  <c r="D2570" i="1" s="1"/>
  <c r="E2570" i="1" s="1"/>
  <c r="B2570" i="1"/>
  <c r="A2570" i="1"/>
  <c r="C2569" i="1"/>
  <c r="D2569" i="1" s="1"/>
  <c r="E2569" i="1" s="1"/>
  <c r="B2569" i="1"/>
  <c r="A2569" i="1"/>
  <c r="C2568" i="1"/>
  <c r="D2568" i="1" s="1"/>
  <c r="E2568" i="1" s="1"/>
  <c r="B2568" i="1"/>
  <c r="A2568" i="1"/>
  <c r="C2567" i="1"/>
  <c r="D2567" i="1" s="1"/>
  <c r="E2567" i="1" s="1"/>
  <c r="B2567" i="1"/>
  <c r="A2567" i="1"/>
  <c r="C2566" i="1"/>
  <c r="D2566" i="1" s="1"/>
  <c r="E2566" i="1" s="1"/>
  <c r="B2566" i="1"/>
  <c r="A2566" i="1"/>
  <c r="C2565" i="1"/>
  <c r="D2565" i="1" s="1"/>
  <c r="E2565" i="1" s="1"/>
  <c r="B2565" i="1"/>
  <c r="A2565" i="1"/>
  <c r="C2564" i="1"/>
  <c r="D2564" i="1" s="1"/>
  <c r="E2564" i="1" s="1"/>
  <c r="B2564" i="1"/>
  <c r="A2564" i="1"/>
  <c r="C2563" i="1"/>
  <c r="D2563" i="1" s="1"/>
  <c r="E2563" i="1" s="1"/>
  <c r="B2563" i="1"/>
  <c r="A2563" i="1"/>
  <c r="C2562" i="1"/>
  <c r="D2562" i="1" s="1"/>
  <c r="E2562" i="1" s="1"/>
  <c r="B2562" i="1"/>
  <c r="A2562" i="1"/>
  <c r="C2561" i="1"/>
  <c r="D2561" i="1" s="1"/>
  <c r="E2561" i="1" s="1"/>
  <c r="B2561" i="1"/>
  <c r="A2561" i="1"/>
  <c r="C2560" i="1"/>
  <c r="D2560" i="1" s="1"/>
  <c r="E2560" i="1" s="1"/>
  <c r="B2560" i="1"/>
  <c r="A2560" i="1"/>
  <c r="C2559" i="1"/>
  <c r="D2559" i="1" s="1"/>
  <c r="E2559" i="1" s="1"/>
  <c r="B2559" i="1"/>
  <c r="A2559" i="1"/>
  <c r="C2558" i="1"/>
  <c r="D2558" i="1" s="1"/>
  <c r="E2558" i="1" s="1"/>
  <c r="B2558" i="1"/>
  <c r="A2558" i="1"/>
  <c r="C2557" i="1"/>
  <c r="D2557" i="1" s="1"/>
  <c r="E2557" i="1" s="1"/>
  <c r="B2557" i="1"/>
  <c r="A2557" i="1"/>
  <c r="C2556" i="1"/>
  <c r="D2556" i="1" s="1"/>
  <c r="E2556" i="1" s="1"/>
  <c r="B2556" i="1"/>
  <c r="A2556" i="1"/>
  <c r="C2555" i="1"/>
  <c r="D2555" i="1" s="1"/>
  <c r="E2555" i="1" s="1"/>
  <c r="B2555" i="1"/>
  <c r="A2555" i="1"/>
  <c r="C2554" i="1"/>
  <c r="D2554" i="1" s="1"/>
  <c r="E2554" i="1" s="1"/>
  <c r="B2554" i="1"/>
  <c r="A2554" i="1"/>
  <c r="C2553" i="1"/>
  <c r="D2553" i="1" s="1"/>
  <c r="E2553" i="1" s="1"/>
  <c r="B2553" i="1"/>
  <c r="A2553" i="1"/>
  <c r="C2552" i="1"/>
  <c r="D2552" i="1" s="1"/>
  <c r="E2552" i="1" s="1"/>
  <c r="B2552" i="1"/>
  <c r="A2552" i="1"/>
  <c r="C2551" i="1"/>
  <c r="D2551" i="1" s="1"/>
  <c r="E2551" i="1" s="1"/>
  <c r="B2551" i="1"/>
  <c r="A2551" i="1"/>
  <c r="C2550" i="1"/>
  <c r="D2550" i="1" s="1"/>
  <c r="E2550" i="1" s="1"/>
  <c r="B2550" i="1"/>
  <c r="A2550" i="1"/>
  <c r="C2549" i="1"/>
  <c r="D2549" i="1" s="1"/>
  <c r="E2549" i="1" s="1"/>
  <c r="B2549" i="1"/>
  <c r="A2549" i="1"/>
  <c r="C2548" i="1"/>
  <c r="D2548" i="1" s="1"/>
  <c r="E2548" i="1" s="1"/>
  <c r="B2548" i="1"/>
  <c r="A2548" i="1"/>
  <c r="C2547" i="1"/>
  <c r="D2547" i="1" s="1"/>
  <c r="E2547" i="1" s="1"/>
  <c r="B2547" i="1"/>
  <c r="A2547" i="1"/>
  <c r="C2546" i="1"/>
  <c r="D2546" i="1" s="1"/>
  <c r="E2546" i="1" s="1"/>
  <c r="B2546" i="1"/>
  <c r="A2546" i="1"/>
  <c r="C2545" i="1"/>
  <c r="D2545" i="1" s="1"/>
  <c r="E2545" i="1" s="1"/>
  <c r="B2545" i="1"/>
  <c r="A2545" i="1"/>
  <c r="C2544" i="1"/>
  <c r="D2544" i="1" s="1"/>
  <c r="E2544" i="1" s="1"/>
  <c r="B2544" i="1"/>
  <c r="A2544" i="1"/>
  <c r="C2543" i="1"/>
  <c r="D2543" i="1" s="1"/>
  <c r="E2543" i="1" s="1"/>
  <c r="B2543" i="1"/>
  <c r="A2543" i="1"/>
  <c r="C2542" i="1"/>
  <c r="D2542" i="1" s="1"/>
  <c r="E2542" i="1" s="1"/>
  <c r="B2542" i="1"/>
  <c r="A2542" i="1"/>
  <c r="C2541" i="1"/>
  <c r="D2541" i="1" s="1"/>
  <c r="E2541" i="1" s="1"/>
  <c r="B2541" i="1"/>
  <c r="A2541" i="1"/>
  <c r="C2540" i="1"/>
  <c r="D2540" i="1" s="1"/>
  <c r="E2540" i="1" s="1"/>
  <c r="B2540" i="1"/>
  <c r="A2540" i="1"/>
  <c r="C2539" i="1"/>
  <c r="D2539" i="1" s="1"/>
  <c r="E2539" i="1" s="1"/>
  <c r="B2539" i="1"/>
  <c r="A2539" i="1"/>
  <c r="C2538" i="1"/>
  <c r="D2538" i="1" s="1"/>
  <c r="E2538" i="1" s="1"/>
  <c r="B2538" i="1"/>
  <c r="A2538" i="1"/>
  <c r="C2537" i="1"/>
  <c r="D2537" i="1" s="1"/>
  <c r="E2537" i="1" s="1"/>
  <c r="B2537" i="1"/>
  <c r="A2537" i="1"/>
  <c r="C2536" i="1"/>
  <c r="D2536" i="1" s="1"/>
  <c r="E2536" i="1" s="1"/>
  <c r="B2536" i="1"/>
  <c r="A2536" i="1"/>
  <c r="C2535" i="1"/>
  <c r="D2535" i="1" s="1"/>
  <c r="E2535" i="1" s="1"/>
  <c r="B2535" i="1"/>
  <c r="A2535" i="1"/>
  <c r="C2534" i="1"/>
  <c r="D2534" i="1" s="1"/>
  <c r="E2534" i="1" s="1"/>
  <c r="B2534" i="1"/>
  <c r="A2534" i="1"/>
  <c r="C2533" i="1"/>
  <c r="D2533" i="1" s="1"/>
  <c r="E2533" i="1" s="1"/>
  <c r="B2533" i="1"/>
  <c r="A2533" i="1"/>
  <c r="C2532" i="1"/>
  <c r="D2532" i="1" s="1"/>
  <c r="E2532" i="1" s="1"/>
  <c r="B2532" i="1"/>
  <c r="A2532" i="1"/>
  <c r="C2531" i="1"/>
  <c r="D2531" i="1" s="1"/>
  <c r="E2531" i="1" s="1"/>
  <c r="B2531" i="1"/>
  <c r="A2531" i="1"/>
  <c r="C2530" i="1"/>
  <c r="D2530" i="1" s="1"/>
  <c r="E2530" i="1" s="1"/>
  <c r="B2530" i="1"/>
  <c r="A2530" i="1"/>
  <c r="C2529" i="1"/>
  <c r="D2529" i="1" s="1"/>
  <c r="E2529" i="1" s="1"/>
  <c r="B2529" i="1"/>
  <c r="A2529" i="1"/>
  <c r="C2528" i="1"/>
  <c r="D2528" i="1" s="1"/>
  <c r="E2528" i="1" s="1"/>
  <c r="B2528" i="1"/>
  <c r="A2528" i="1"/>
  <c r="C2527" i="1"/>
  <c r="D2527" i="1" s="1"/>
  <c r="E2527" i="1" s="1"/>
  <c r="B2527" i="1"/>
  <c r="A2527" i="1"/>
  <c r="C2526" i="1"/>
  <c r="D2526" i="1" s="1"/>
  <c r="E2526" i="1" s="1"/>
  <c r="B2526" i="1"/>
  <c r="A2526" i="1"/>
  <c r="C2525" i="1"/>
  <c r="D2525" i="1" s="1"/>
  <c r="E2525" i="1" s="1"/>
  <c r="B2525" i="1"/>
  <c r="A2525" i="1"/>
  <c r="C2524" i="1"/>
  <c r="D2524" i="1" s="1"/>
  <c r="E2524" i="1" s="1"/>
  <c r="B2524" i="1"/>
  <c r="A2524" i="1"/>
  <c r="C2523" i="1"/>
  <c r="D2523" i="1" s="1"/>
  <c r="E2523" i="1" s="1"/>
  <c r="B2523" i="1"/>
  <c r="A2523" i="1"/>
  <c r="C2522" i="1"/>
  <c r="D2522" i="1" s="1"/>
  <c r="E2522" i="1" s="1"/>
  <c r="B2522" i="1"/>
  <c r="A2522" i="1"/>
  <c r="C2521" i="1"/>
  <c r="D2521" i="1" s="1"/>
  <c r="E2521" i="1" s="1"/>
  <c r="B2521" i="1"/>
  <c r="A2521" i="1"/>
  <c r="C2520" i="1"/>
  <c r="D2520" i="1" s="1"/>
  <c r="E2520" i="1" s="1"/>
  <c r="B2520" i="1"/>
  <c r="A2520" i="1"/>
  <c r="C2519" i="1"/>
  <c r="D2519" i="1" s="1"/>
  <c r="E2519" i="1" s="1"/>
  <c r="B2519" i="1"/>
  <c r="A2519" i="1"/>
  <c r="C2518" i="1"/>
  <c r="D2518" i="1" s="1"/>
  <c r="E2518" i="1" s="1"/>
  <c r="B2518" i="1"/>
  <c r="A2518" i="1"/>
  <c r="C2517" i="1"/>
  <c r="D2517" i="1" s="1"/>
  <c r="E2517" i="1" s="1"/>
  <c r="B2517" i="1"/>
  <c r="A2517" i="1"/>
  <c r="C2516" i="1"/>
  <c r="D2516" i="1" s="1"/>
  <c r="E2516" i="1" s="1"/>
  <c r="B2516" i="1"/>
  <c r="A2516" i="1"/>
  <c r="C2515" i="1"/>
  <c r="D2515" i="1" s="1"/>
  <c r="E2515" i="1" s="1"/>
  <c r="B2515" i="1"/>
  <c r="A2515" i="1"/>
  <c r="C2514" i="1"/>
  <c r="D2514" i="1" s="1"/>
  <c r="E2514" i="1" s="1"/>
  <c r="B2514" i="1"/>
  <c r="A2514" i="1"/>
  <c r="C2513" i="1"/>
  <c r="D2513" i="1" s="1"/>
  <c r="E2513" i="1" s="1"/>
  <c r="B2513" i="1"/>
  <c r="A2513" i="1"/>
  <c r="C2512" i="1"/>
  <c r="D2512" i="1" s="1"/>
  <c r="E2512" i="1" s="1"/>
  <c r="B2512" i="1"/>
  <c r="A2512" i="1"/>
  <c r="C2511" i="1"/>
  <c r="D2511" i="1" s="1"/>
  <c r="E2511" i="1" s="1"/>
  <c r="B2511" i="1"/>
  <c r="A2511" i="1"/>
  <c r="C2510" i="1"/>
  <c r="D2510" i="1" s="1"/>
  <c r="E2510" i="1" s="1"/>
  <c r="B2510" i="1"/>
  <c r="A2510" i="1"/>
  <c r="C2509" i="1"/>
  <c r="D2509" i="1" s="1"/>
  <c r="E2509" i="1" s="1"/>
  <c r="B2509" i="1"/>
  <c r="A2509" i="1"/>
  <c r="C2508" i="1"/>
  <c r="D2508" i="1" s="1"/>
  <c r="E2508" i="1" s="1"/>
  <c r="B2508" i="1"/>
  <c r="A2508" i="1"/>
  <c r="C2507" i="1"/>
  <c r="D2507" i="1" s="1"/>
  <c r="E2507" i="1" s="1"/>
  <c r="B2507" i="1"/>
  <c r="A2507" i="1"/>
  <c r="D2506" i="1"/>
  <c r="E2506" i="1" s="1"/>
  <c r="C2506" i="1"/>
  <c r="B2506" i="1"/>
  <c r="A2506" i="1"/>
  <c r="E2505" i="1"/>
  <c r="C2505" i="1"/>
  <c r="D2505" i="1" s="1"/>
  <c r="B2505" i="1"/>
  <c r="A2505" i="1"/>
  <c r="D2504" i="1"/>
  <c r="E2504" i="1" s="1"/>
  <c r="C2504" i="1"/>
  <c r="B2504" i="1"/>
  <c r="A2504" i="1"/>
  <c r="E2503" i="1"/>
  <c r="C2503" i="1"/>
  <c r="D2503" i="1" s="1"/>
  <c r="B2503" i="1"/>
  <c r="A2503" i="1"/>
  <c r="D2502" i="1"/>
  <c r="E2502" i="1" s="1"/>
  <c r="C2502" i="1"/>
  <c r="B2502" i="1"/>
  <c r="A2502" i="1"/>
  <c r="E2501" i="1"/>
  <c r="C2501" i="1"/>
  <c r="D2501" i="1" s="1"/>
  <c r="B2501" i="1"/>
  <c r="A2501" i="1"/>
  <c r="D2500" i="1"/>
  <c r="E2500" i="1" s="1"/>
  <c r="C2500" i="1"/>
  <c r="B2500" i="1"/>
  <c r="A2500" i="1"/>
  <c r="E2499" i="1"/>
  <c r="C2499" i="1"/>
  <c r="D2499" i="1" s="1"/>
  <c r="B2499" i="1"/>
  <c r="A2499" i="1"/>
  <c r="D2498" i="1"/>
  <c r="E2498" i="1" s="1"/>
  <c r="C2498" i="1"/>
  <c r="B2498" i="1"/>
  <c r="A2498" i="1"/>
  <c r="E2497" i="1"/>
  <c r="C2497" i="1"/>
  <c r="D2497" i="1" s="1"/>
  <c r="B2497" i="1"/>
  <c r="A2497" i="1"/>
  <c r="D2496" i="1"/>
  <c r="E2496" i="1" s="1"/>
  <c r="C2496" i="1"/>
  <c r="B2496" i="1"/>
  <c r="A2496" i="1"/>
  <c r="E2495" i="1"/>
  <c r="C2495" i="1"/>
  <c r="D2495" i="1" s="1"/>
  <c r="B2495" i="1"/>
  <c r="A2495" i="1"/>
  <c r="D2494" i="1"/>
  <c r="E2494" i="1" s="1"/>
  <c r="C2494" i="1"/>
  <c r="B2494" i="1"/>
  <c r="A2494" i="1"/>
  <c r="E2493" i="1"/>
  <c r="C2493" i="1"/>
  <c r="D2493" i="1" s="1"/>
  <c r="B2493" i="1"/>
  <c r="A2493" i="1"/>
  <c r="D2492" i="1"/>
  <c r="E2492" i="1" s="1"/>
  <c r="C2492" i="1"/>
  <c r="B2492" i="1"/>
  <c r="A2492" i="1"/>
  <c r="E2491" i="1"/>
  <c r="C2491" i="1"/>
  <c r="D2491" i="1" s="1"/>
  <c r="B2491" i="1"/>
  <c r="A2491" i="1"/>
  <c r="D2490" i="1"/>
  <c r="E2490" i="1" s="1"/>
  <c r="C2490" i="1"/>
  <c r="B2490" i="1"/>
  <c r="A2490" i="1"/>
  <c r="E2489" i="1"/>
  <c r="C2489" i="1"/>
  <c r="D2489" i="1" s="1"/>
  <c r="B2489" i="1"/>
  <c r="A2489" i="1"/>
  <c r="D2488" i="1"/>
  <c r="E2488" i="1" s="1"/>
  <c r="C2488" i="1"/>
  <c r="B2488" i="1"/>
  <c r="A2488" i="1"/>
  <c r="E2487" i="1"/>
  <c r="C2487" i="1"/>
  <c r="D2487" i="1" s="1"/>
  <c r="B2487" i="1"/>
  <c r="A2487" i="1"/>
  <c r="D2486" i="1"/>
  <c r="E2486" i="1" s="1"/>
  <c r="C2486" i="1"/>
  <c r="B2486" i="1"/>
  <c r="A2486" i="1"/>
  <c r="E2485" i="1"/>
  <c r="C2485" i="1"/>
  <c r="D2485" i="1" s="1"/>
  <c r="B2485" i="1"/>
  <c r="A2485" i="1"/>
  <c r="D2484" i="1"/>
  <c r="E2484" i="1" s="1"/>
  <c r="C2484" i="1"/>
  <c r="B2484" i="1"/>
  <c r="A2484" i="1"/>
  <c r="E2483" i="1"/>
  <c r="C2483" i="1"/>
  <c r="D2483" i="1" s="1"/>
  <c r="B2483" i="1"/>
  <c r="A2483" i="1"/>
  <c r="D2482" i="1"/>
  <c r="E2482" i="1" s="1"/>
  <c r="C2482" i="1"/>
  <c r="B2482" i="1"/>
  <c r="A2482" i="1"/>
  <c r="E2481" i="1"/>
  <c r="C2481" i="1"/>
  <c r="D2481" i="1" s="1"/>
  <c r="B2481" i="1"/>
  <c r="A2481" i="1"/>
  <c r="D2480" i="1"/>
  <c r="E2480" i="1" s="1"/>
  <c r="C2480" i="1"/>
  <c r="B2480" i="1"/>
  <c r="A2480" i="1"/>
  <c r="E2479" i="1"/>
  <c r="C2479" i="1"/>
  <c r="D2479" i="1" s="1"/>
  <c r="B2479" i="1"/>
  <c r="A2479" i="1"/>
  <c r="D2478" i="1"/>
  <c r="E2478" i="1" s="1"/>
  <c r="C2478" i="1"/>
  <c r="B2478" i="1"/>
  <c r="A2478" i="1"/>
  <c r="C2477" i="1"/>
  <c r="D2477" i="1" s="1"/>
  <c r="E2477" i="1" s="1"/>
  <c r="B2477" i="1"/>
  <c r="A2477" i="1"/>
  <c r="C2476" i="1"/>
  <c r="D2476" i="1" s="1"/>
  <c r="E2476" i="1" s="1"/>
  <c r="B2476" i="1"/>
  <c r="A2476" i="1"/>
  <c r="C2475" i="1"/>
  <c r="D2475" i="1" s="1"/>
  <c r="E2475" i="1" s="1"/>
  <c r="B2475" i="1"/>
  <c r="A2475" i="1"/>
  <c r="C2474" i="1"/>
  <c r="D2474" i="1" s="1"/>
  <c r="E2474" i="1" s="1"/>
  <c r="B2474" i="1"/>
  <c r="A2474" i="1"/>
  <c r="C2473" i="1"/>
  <c r="D2473" i="1" s="1"/>
  <c r="E2473" i="1" s="1"/>
  <c r="B2473" i="1"/>
  <c r="A2473" i="1"/>
  <c r="C2472" i="1"/>
  <c r="D2472" i="1" s="1"/>
  <c r="E2472" i="1" s="1"/>
  <c r="B2472" i="1"/>
  <c r="A2472" i="1"/>
  <c r="C2471" i="1"/>
  <c r="D2471" i="1" s="1"/>
  <c r="E2471" i="1" s="1"/>
  <c r="B2471" i="1"/>
  <c r="A2471" i="1"/>
  <c r="C2470" i="1"/>
  <c r="D2470" i="1" s="1"/>
  <c r="E2470" i="1" s="1"/>
  <c r="B2470" i="1"/>
  <c r="A2470" i="1"/>
  <c r="D2469" i="1"/>
  <c r="E2469" i="1" s="1"/>
  <c r="C2469" i="1"/>
  <c r="B2469" i="1"/>
  <c r="A2469" i="1"/>
  <c r="C2468" i="1"/>
  <c r="D2468" i="1" s="1"/>
  <c r="E2468" i="1" s="1"/>
  <c r="B2468" i="1"/>
  <c r="A2468" i="1"/>
  <c r="C2467" i="1"/>
  <c r="D2467" i="1" s="1"/>
  <c r="E2467" i="1" s="1"/>
  <c r="B2467" i="1"/>
  <c r="A2467" i="1"/>
  <c r="C2466" i="1"/>
  <c r="D2466" i="1" s="1"/>
  <c r="E2466" i="1" s="1"/>
  <c r="B2466" i="1"/>
  <c r="A2466" i="1"/>
  <c r="C2465" i="1"/>
  <c r="D2465" i="1" s="1"/>
  <c r="E2465" i="1" s="1"/>
  <c r="B2465" i="1"/>
  <c r="A2465" i="1"/>
  <c r="C2464" i="1"/>
  <c r="D2464" i="1" s="1"/>
  <c r="E2464" i="1" s="1"/>
  <c r="B2464" i="1"/>
  <c r="A2464" i="1"/>
  <c r="C2463" i="1"/>
  <c r="D2463" i="1" s="1"/>
  <c r="E2463" i="1" s="1"/>
  <c r="B2463" i="1"/>
  <c r="A2463" i="1"/>
  <c r="C2462" i="1"/>
  <c r="D2462" i="1" s="1"/>
  <c r="E2462" i="1" s="1"/>
  <c r="B2462" i="1"/>
  <c r="A2462" i="1"/>
  <c r="C2461" i="1"/>
  <c r="D2461" i="1" s="1"/>
  <c r="E2461" i="1" s="1"/>
  <c r="B2461" i="1"/>
  <c r="A2461" i="1"/>
  <c r="D2460" i="1"/>
  <c r="E2460" i="1" s="1"/>
  <c r="C2460" i="1"/>
  <c r="B2460" i="1"/>
  <c r="A2460" i="1"/>
  <c r="E2459" i="1"/>
  <c r="C2459" i="1"/>
  <c r="D2459" i="1" s="1"/>
  <c r="B2459" i="1"/>
  <c r="A2459" i="1"/>
  <c r="D2458" i="1"/>
  <c r="E2458" i="1" s="1"/>
  <c r="C2458" i="1"/>
  <c r="B2458" i="1"/>
  <c r="A2458" i="1"/>
  <c r="E2457" i="1"/>
  <c r="C2457" i="1"/>
  <c r="D2457" i="1" s="1"/>
  <c r="B2457" i="1"/>
  <c r="A2457" i="1"/>
  <c r="D2456" i="1"/>
  <c r="E2456" i="1" s="1"/>
  <c r="C2456" i="1"/>
  <c r="B2456" i="1"/>
  <c r="A2456" i="1"/>
  <c r="E2455" i="1"/>
  <c r="C2455" i="1"/>
  <c r="D2455" i="1" s="1"/>
  <c r="B2455" i="1"/>
  <c r="A2455" i="1"/>
  <c r="D2454" i="1"/>
  <c r="E2454" i="1" s="1"/>
  <c r="C2454" i="1"/>
  <c r="B2454" i="1"/>
  <c r="A2454" i="1"/>
  <c r="C2453" i="1"/>
  <c r="D2453" i="1" s="1"/>
  <c r="E2453" i="1" s="1"/>
  <c r="B2453" i="1"/>
  <c r="A2453" i="1"/>
  <c r="C2452" i="1"/>
  <c r="D2452" i="1" s="1"/>
  <c r="E2452" i="1" s="1"/>
  <c r="B2452" i="1"/>
  <c r="A2452" i="1"/>
  <c r="C2451" i="1"/>
  <c r="D2451" i="1" s="1"/>
  <c r="E2451" i="1" s="1"/>
  <c r="B2451" i="1"/>
  <c r="A2451" i="1"/>
  <c r="C2450" i="1"/>
  <c r="D2450" i="1" s="1"/>
  <c r="E2450" i="1" s="1"/>
  <c r="B2450" i="1"/>
  <c r="A2450" i="1"/>
  <c r="C2449" i="1"/>
  <c r="D2449" i="1" s="1"/>
  <c r="E2449" i="1" s="1"/>
  <c r="B2449" i="1"/>
  <c r="A2449" i="1"/>
  <c r="C2448" i="1"/>
  <c r="D2448" i="1" s="1"/>
  <c r="E2448" i="1" s="1"/>
  <c r="B2448" i="1"/>
  <c r="A2448" i="1"/>
  <c r="C2447" i="1"/>
  <c r="D2447" i="1" s="1"/>
  <c r="E2447" i="1" s="1"/>
  <c r="B2447" i="1"/>
  <c r="A2447" i="1"/>
  <c r="C2446" i="1"/>
  <c r="D2446" i="1" s="1"/>
  <c r="E2446" i="1" s="1"/>
  <c r="B2446" i="1"/>
  <c r="A2446" i="1"/>
  <c r="C2445" i="1"/>
  <c r="D2445" i="1" s="1"/>
  <c r="E2445" i="1" s="1"/>
  <c r="B2445" i="1"/>
  <c r="A2445" i="1"/>
  <c r="C2444" i="1"/>
  <c r="D2444" i="1" s="1"/>
  <c r="E2444" i="1" s="1"/>
  <c r="B2444" i="1"/>
  <c r="A2444" i="1"/>
  <c r="C2443" i="1"/>
  <c r="D2443" i="1" s="1"/>
  <c r="E2443" i="1" s="1"/>
  <c r="B2443" i="1"/>
  <c r="A2443" i="1"/>
  <c r="C2442" i="1"/>
  <c r="D2442" i="1" s="1"/>
  <c r="E2442" i="1" s="1"/>
  <c r="B2442" i="1"/>
  <c r="A2442" i="1"/>
  <c r="C2441" i="1"/>
  <c r="D2441" i="1" s="1"/>
  <c r="E2441" i="1" s="1"/>
  <c r="B2441" i="1"/>
  <c r="A2441" i="1"/>
  <c r="C2440" i="1"/>
  <c r="D2440" i="1" s="1"/>
  <c r="E2440" i="1" s="1"/>
  <c r="B2440" i="1"/>
  <c r="A2440" i="1"/>
  <c r="C2439" i="1"/>
  <c r="D2439" i="1" s="1"/>
  <c r="E2439" i="1" s="1"/>
  <c r="B2439" i="1"/>
  <c r="A2439" i="1"/>
  <c r="C2438" i="1"/>
  <c r="D2438" i="1" s="1"/>
  <c r="E2438" i="1" s="1"/>
  <c r="B2438" i="1"/>
  <c r="A2438" i="1"/>
  <c r="C2437" i="1"/>
  <c r="D2437" i="1" s="1"/>
  <c r="E2437" i="1" s="1"/>
  <c r="B2437" i="1"/>
  <c r="A2437" i="1"/>
  <c r="C2436" i="1"/>
  <c r="D2436" i="1" s="1"/>
  <c r="E2436" i="1" s="1"/>
  <c r="B2436" i="1"/>
  <c r="A2436" i="1"/>
  <c r="C2435" i="1"/>
  <c r="D2435" i="1" s="1"/>
  <c r="E2435" i="1" s="1"/>
  <c r="B2435" i="1"/>
  <c r="A2435" i="1"/>
  <c r="C2434" i="1"/>
  <c r="D2434" i="1" s="1"/>
  <c r="E2434" i="1" s="1"/>
  <c r="B2434" i="1"/>
  <c r="A2434" i="1"/>
  <c r="C2433" i="1"/>
  <c r="D2433" i="1" s="1"/>
  <c r="E2433" i="1" s="1"/>
  <c r="B2433" i="1"/>
  <c r="A2433" i="1"/>
  <c r="C2432" i="1"/>
  <c r="D2432" i="1" s="1"/>
  <c r="E2432" i="1" s="1"/>
  <c r="B2432" i="1"/>
  <c r="A2432" i="1"/>
  <c r="C2431" i="1"/>
  <c r="D2431" i="1" s="1"/>
  <c r="E2431" i="1" s="1"/>
  <c r="B2431" i="1"/>
  <c r="A2431" i="1"/>
  <c r="C2430" i="1"/>
  <c r="D2430" i="1" s="1"/>
  <c r="E2430" i="1" s="1"/>
  <c r="B2430" i="1"/>
  <c r="A2430" i="1"/>
  <c r="C2429" i="1"/>
  <c r="D2429" i="1" s="1"/>
  <c r="E2429" i="1" s="1"/>
  <c r="B2429" i="1"/>
  <c r="A2429" i="1"/>
  <c r="C2428" i="1"/>
  <c r="D2428" i="1" s="1"/>
  <c r="E2428" i="1" s="1"/>
  <c r="B2428" i="1"/>
  <c r="A2428" i="1"/>
  <c r="C2427" i="1"/>
  <c r="D2427" i="1" s="1"/>
  <c r="E2427" i="1" s="1"/>
  <c r="B2427" i="1"/>
  <c r="A2427" i="1"/>
  <c r="C2426" i="1"/>
  <c r="D2426" i="1" s="1"/>
  <c r="E2426" i="1" s="1"/>
  <c r="B2426" i="1"/>
  <c r="A2426" i="1"/>
  <c r="C2425" i="1"/>
  <c r="D2425" i="1" s="1"/>
  <c r="E2425" i="1" s="1"/>
  <c r="B2425" i="1"/>
  <c r="A2425" i="1"/>
  <c r="C2424" i="1"/>
  <c r="D2424" i="1" s="1"/>
  <c r="E2424" i="1" s="1"/>
  <c r="B2424" i="1"/>
  <c r="A2424" i="1"/>
  <c r="C2423" i="1"/>
  <c r="D2423" i="1" s="1"/>
  <c r="E2423" i="1" s="1"/>
  <c r="B2423" i="1"/>
  <c r="A2423" i="1"/>
  <c r="C2422" i="1"/>
  <c r="D2422" i="1" s="1"/>
  <c r="E2422" i="1" s="1"/>
  <c r="B2422" i="1"/>
  <c r="A2422" i="1"/>
  <c r="C2421" i="1"/>
  <c r="D2421" i="1" s="1"/>
  <c r="E2421" i="1" s="1"/>
  <c r="B2421" i="1"/>
  <c r="A2421" i="1"/>
  <c r="C2420" i="1"/>
  <c r="D2420" i="1" s="1"/>
  <c r="E2420" i="1" s="1"/>
  <c r="B2420" i="1"/>
  <c r="A2420" i="1"/>
  <c r="C2419" i="1"/>
  <c r="D2419" i="1" s="1"/>
  <c r="E2419" i="1" s="1"/>
  <c r="B2419" i="1"/>
  <c r="A2419" i="1"/>
  <c r="C2418" i="1"/>
  <c r="D2418" i="1" s="1"/>
  <c r="E2418" i="1" s="1"/>
  <c r="B2418" i="1"/>
  <c r="A2418" i="1"/>
  <c r="C2417" i="1"/>
  <c r="D2417" i="1" s="1"/>
  <c r="E2417" i="1" s="1"/>
  <c r="B2417" i="1"/>
  <c r="A2417" i="1"/>
  <c r="C2416" i="1"/>
  <c r="D2416" i="1" s="1"/>
  <c r="E2416" i="1" s="1"/>
  <c r="B2416" i="1"/>
  <c r="A2416" i="1"/>
  <c r="C2415" i="1"/>
  <c r="D2415" i="1" s="1"/>
  <c r="E2415" i="1" s="1"/>
  <c r="B2415" i="1"/>
  <c r="A2415" i="1"/>
  <c r="C2414" i="1"/>
  <c r="D2414" i="1" s="1"/>
  <c r="E2414" i="1" s="1"/>
  <c r="B2414" i="1"/>
  <c r="A2414" i="1"/>
  <c r="C2413" i="1"/>
  <c r="D2413" i="1" s="1"/>
  <c r="E2413" i="1" s="1"/>
  <c r="B2413" i="1"/>
  <c r="A2413" i="1"/>
  <c r="C2412" i="1"/>
  <c r="D2412" i="1" s="1"/>
  <c r="E2412" i="1" s="1"/>
  <c r="B2412" i="1"/>
  <c r="A2412" i="1"/>
  <c r="C2411" i="1"/>
  <c r="D2411" i="1" s="1"/>
  <c r="E2411" i="1" s="1"/>
  <c r="B2411" i="1"/>
  <c r="A2411" i="1"/>
  <c r="C2410" i="1"/>
  <c r="D2410" i="1" s="1"/>
  <c r="E2410" i="1" s="1"/>
  <c r="B2410" i="1"/>
  <c r="A2410" i="1"/>
  <c r="C2409" i="1"/>
  <c r="D2409" i="1" s="1"/>
  <c r="E2409" i="1" s="1"/>
  <c r="B2409" i="1"/>
  <c r="A2409" i="1"/>
  <c r="C2408" i="1"/>
  <c r="D2408" i="1" s="1"/>
  <c r="E2408" i="1" s="1"/>
  <c r="B2408" i="1"/>
  <c r="A2408" i="1"/>
  <c r="C2407" i="1"/>
  <c r="D2407" i="1" s="1"/>
  <c r="E2407" i="1" s="1"/>
  <c r="B2407" i="1"/>
  <c r="A2407" i="1"/>
  <c r="C2406" i="1"/>
  <c r="D2406" i="1" s="1"/>
  <c r="E2406" i="1" s="1"/>
  <c r="B2406" i="1"/>
  <c r="A2406" i="1"/>
  <c r="C2405" i="1"/>
  <c r="D2405" i="1" s="1"/>
  <c r="E2405" i="1" s="1"/>
  <c r="B2405" i="1"/>
  <c r="A2405" i="1"/>
  <c r="C2404" i="1"/>
  <c r="D2404" i="1" s="1"/>
  <c r="E2404" i="1" s="1"/>
  <c r="B2404" i="1"/>
  <c r="A2404" i="1"/>
  <c r="C2403" i="1"/>
  <c r="D2403" i="1" s="1"/>
  <c r="E2403" i="1" s="1"/>
  <c r="B2403" i="1"/>
  <c r="A2403" i="1"/>
  <c r="C2402" i="1"/>
  <c r="D2402" i="1" s="1"/>
  <c r="E2402" i="1" s="1"/>
  <c r="B2402" i="1"/>
  <c r="A2402" i="1"/>
  <c r="C2401" i="1"/>
  <c r="D2401" i="1" s="1"/>
  <c r="E2401" i="1" s="1"/>
  <c r="B2401" i="1"/>
  <c r="A2401" i="1"/>
  <c r="C2400" i="1"/>
  <c r="D2400" i="1" s="1"/>
  <c r="E2400" i="1" s="1"/>
  <c r="B2400" i="1"/>
  <c r="A2400" i="1"/>
  <c r="C2399" i="1"/>
  <c r="D2399" i="1" s="1"/>
  <c r="E2399" i="1" s="1"/>
  <c r="B2399" i="1"/>
  <c r="A2399" i="1"/>
  <c r="C2398" i="1"/>
  <c r="D2398" i="1" s="1"/>
  <c r="E2398" i="1" s="1"/>
  <c r="B2398" i="1"/>
  <c r="A2398" i="1"/>
  <c r="C2397" i="1"/>
  <c r="D2397" i="1" s="1"/>
  <c r="E2397" i="1" s="1"/>
  <c r="B2397" i="1"/>
  <c r="A2397" i="1"/>
  <c r="C2396" i="1"/>
  <c r="D2396" i="1" s="1"/>
  <c r="E2396" i="1" s="1"/>
  <c r="B2396" i="1"/>
  <c r="A2396" i="1"/>
  <c r="C2395" i="1"/>
  <c r="D2395" i="1" s="1"/>
  <c r="E2395" i="1" s="1"/>
  <c r="B2395" i="1"/>
  <c r="A2395" i="1"/>
  <c r="C2394" i="1"/>
  <c r="D2394" i="1" s="1"/>
  <c r="E2394" i="1" s="1"/>
  <c r="B2394" i="1"/>
  <c r="A2394" i="1"/>
  <c r="C2393" i="1"/>
  <c r="D2393" i="1" s="1"/>
  <c r="E2393" i="1" s="1"/>
  <c r="B2393" i="1"/>
  <c r="A2393" i="1"/>
  <c r="C2392" i="1"/>
  <c r="D2392" i="1" s="1"/>
  <c r="E2392" i="1" s="1"/>
  <c r="B2392" i="1"/>
  <c r="A2392" i="1"/>
  <c r="C2391" i="1"/>
  <c r="D2391" i="1" s="1"/>
  <c r="E2391" i="1" s="1"/>
  <c r="B2391" i="1"/>
  <c r="A2391" i="1"/>
  <c r="C2390" i="1"/>
  <c r="D2390" i="1" s="1"/>
  <c r="E2390" i="1" s="1"/>
  <c r="B2390" i="1"/>
  <c r="A2390" i="1"/>
  <c r="C2389" i="1"/>
  <c r="D2389" i="1" s="1"/>
  <c r="E2389" i="1" s="1"/>
  <c r="B2389" i="1"/>
  <c r="A2389" i="1"/>
  <c r="C2388" i="1"/>
  <c r="D2388" i="1" s="1"/>
  <c r="E2388" i="1" s="1"/>
  <c r="B2388" i="1"/>
  <c r="A2388" i="1"/>
  <c r="C2387" i="1"/>
  <c r="D2387" i="1" s="1"/>
  <c r="E2387" i="1" s="1"/>
  <c r="B2387" i="1"/>
  <c r="A2387" i="1"/>
  <c r="C2386" i="1"/>
  <c r="D2386" i="1" s="1"/>
  <c r="E2386" i="1" s="1"/>
  <c r="B2386" i="1"/>
  <c r="A2386" i="1"/>
  <c r="C2385" i="1"/>
  <c r="D2385" i="1" s="1"/>
  <c r="E2385" i="1" s="1"/>
  <c r="B2385" i="1"/>
  <c r="A2385" i="1"/>
  <c r="C2384" i="1"/>
  <c r="D2384" i="1" s="1"/>
  <c r="E2384" i="1" s="1"/>
  <c r="B2384" i="1"/>
  <c r="A2384" i="1"/>
  <c r="C2383" i="1"/>
  <c r="D2383" i="1" s="1"/>
  <c r="E2383" i="1" s="1"/>
  <c r="B2383" i="1"/>
  <c r="A2383" i="1"/>
  <c r="C2382" i="1"/>
  <c r="D2382" i="1" s="1"/>
  <c r="E2382" i="1" s="1"/>
  <c r="B2382" i="1"/>
  <c r="A2382" i="1"/>
  <c r="C2381" i="1"/>
  <c r="D2381" i="1" s="1"/>
  <c r="E2381" i="1" s="1"/>
  <c r="B2381" i="1"/>
  <c r="A2381" i="1"/>
  <c r="C2380" i="1"/>
  <c r="D2380" i="1" s="1"/>
  <c r="E2380" i="1" s="1"/>
  <c r="B2380" i="1"/>
  <c r="A2380" i="1"/>
  <c r="C2379" i="1"/>
  <c r="D2379" i="1" s="1"/>
  <c r="E2379" i="1" s="1"/>
  <c r="B2379" i="1"/>
  <c r="A2379" i="1"/>
  <c r="C2378" i="1"/>
  <c r="D2378" i="1" s="1"/>
  <c r="E2378" i="1" s="1"/>
  <c r="B2378" i="1"/>
  <c r="A2378" i="1"/>
  <c r="C2377" i="1"/>
  <c r="D2377" i="1" s="1"/>
  <c r="E2377" i="1" s="1"/>
  <c r="B2377" i="1"/>
  <c r="A2377" i="1"/>
  <c r="C2376" i="1"/>
  <c r="D2376" i="1" s="1"/>
  <c r="E2376" i="1" s="1"/>
  <c r="B2376" i="1"/>
  <c r="A2376" i="1"/>
  <c r="C2375" i="1"/>
  <c r="D2375" i="1" s="1"/>
  <c r="E2375" i="1" s="1"/>
  <c r="B2375" i="1"/>
  <c r="A2375" i="1"/>
  <c r="C2374" i="1"/>
  <c r="D2374" i="1" s="1"/>
  <c r="E2374" i="1" s="1"/>
  <c r="B2374" i="1"/>
  <c r="A2374" i="1"/>
  <c r="C2373" i="1"/>
  <c r="D2373" i="1" s="1"/>
  <c r="E2373" i="1" s="1"/>
  <c r="B2373" i="1"/>
  <c r="A2373" i="1"/>
  <c r="C2372" i="1"/>
  <c r="D2372" i="1" s="1"/>
  <c r="E2372" i="1" s="1"/>
  <c r="B2372" i="1"/>
  <c r="A2372" i="1"/>
  <c r="C2371" i="1"/>
  <c r="D2371" i="1" s="1"/>
  <c r="E2371" i="1" s="1"/>
  <c r="B2371" i="1"/>
  <c r="A2371" i="1"/>
  <c r="C2370" i="1"/>
  <c r="D2370" i="1" s="1"/>
  <c r="E2370" i="1" s="1"/>
  <c r="B2370" i="1"/>
  <c r="A2370" i="1"/>
  <c r="C2369" i="1"/>
  <c r="D2369" i="1" s="1"/>
  <c r="E2369" i="1" s="1"/>
  <c r="B2369" i="1"/>
  <c r="A2369" i="1"/>
  <c r="C2368" i="1"/>
  <c r="D2368" i="1" s="1"/>
  <c r="E2368" i="1" s="1"/>
  <c r="B2368" i="1"/>
  <c r="A2368" i="1"/>
  <c r="C2367" i="1"/>
  <c r="D2367" i="1" s="1"/>
  <c r="E2367" i="1" s="1"/>
  <c r="B2367" i="1"/>
  <c r="A2367" i="1"/>
  <c r="C2366" i="1"/>
  <c r="D2366" i="1" s="1"/>
  <c r="E2366" i="1" s="1"/>
  <c r="B2366" i="1"/>
  <c r="A2366" i="1"/>
  <c r="C2365" i="1"/>
  <c r="D2365" i="1" s="1"/>
  <c r="E2365" i="1" s="1"/>
  <c r="B2365" i="1"/>
  <c r="A2365" i="1"/>
  <c r="C2364" i="1"/>
  <c r="D2364" i="1" s="1"/>
  <c r="E2364" i="1" s="1"/>
  <c r="B2364" i="1"/>
  <c r="A2364" i="1"/>
  <c r="C2363" i="1"/>
  <c r="D2363" i="1" s="1"/>
  <c r="E2363" i="1" s="1"/>
  <c r="B2363" i="1"/>
  <c r="A2363" i="1"/>
  <c r="C2362" i="1"/>
  <c r="D2362" i="1" s="1"/>
  <c r="E2362" i="1" s="1"/>
  <c r="B2362" i="1"/>
  <c r="A2362" i="1"/>
  <c r="C2361" i="1"/>
  <c r="D2361" i="1" s="1"/>
  <c r="E2361" i="1" s="1"/>
  <c r="B2361" i="1"/>
  <c r="A2361" i="1"/>
  <c r="C2360" i="1"/>
  <c r="D2360" i="1" s="1"/>
  <c r="E2360" i="1" s="1"/>
  <c r="B2360" i="1"/>
  <c r="A2360" i="1"/>
  <c r="C2359" i="1"/>
  <c r="D2359" i="1" s="1"/>
  <c r="E2359" i="1" s="1"/>
  <c r="B2359" i="1"/>
  <c r="A2359" i="1"/>
  <c r="C2358" i="1"/>
  <c r="D2358" i="1" s="1"/>
  <c r="E2358" i="1" s="1"/>
  <c r="B2358" i="1"/>
  <c r="A2358" i="1"/>
  <c r="C2357" i="1"/>
  <c r="D2357" i="1" s="1"/>
  <c r="E2357" i="1" s="1"/>
  <c r="B2357" i="1"/>
  <c r="A2357" i="1"/>
  <c r="C2356" i="1"/>
  <c r="D2356" i="1" s="1"/>
  <c r="E2356" i="1" s="1"/>
  <c r="B2356" i="1"/>
  <c r="A2356" i="1"/>
  <c r="C2355" i="1"/>
  <c r="D2355" i="1" s="1"/>
  <c r="E2355" i="1" s="1"/>
  <c r="B2355" i="1"/>
  <c r="A2355" i="1"/>
  <c r="C2354" i="1"/>
  <c r="D2354" i="1" s="1"/>
  <c r="E2354" i="1" s="1"/>
  <c r="B2354" i="1"/>
  <c r="A2354" i="1"/>
  <c r="C2353" i="1"/>
  <c r="D2353" i="1" s="1"/>
  <c r="E2353" i="1" s="1"/>
  <c r="B2353" i="1"/>
  <c r="A2353" i="1"/>
  <c r="C2352" i="1"/>
  <c r="D2352" i="1" s="1"/>
  <c r="E2352" i="1" s="1"/>
  <c r="B2352" i="1"/>
  <c r="A2352" i="1"/>
  <c r="C2351" i="1"/>
  <c r="D2351" i="1" s="1"/>
  <c r="E2351" i="1" s="1"/>
  <c r="B2351" i="1"/>
  <c r="A2351" i="1"/>
  <c r="C2350" i="1"/>
  <c r="D2350" i="1" s="1"/>
  <c r="E2350" i="1" s="1"/>
  <c r="B2350" i="1"/>
  <c r="A2350" i="1"/>
  <c r="C2349" i="1"/>
  <c r="D2349" i="1" s="1"/>
  <c r="E2349" i="1" s="1"/>
  <c r="B2349" i="1"/>
  <c r="A2349" i="1"/>
  <c r="C2348" i="1"/>
  <c r="D2348" i="1" s="1"/>
  <c r="E2348" i="1" s="1"/>
  <c r="B2348" i="1"/>
  <c r="A2348" i="1"/>
  <c r="C2347" i="1"/>
  <c r="D2347" i="1" s="1"/>
  <c r="E2347" i="1" s="1"/>
  <c r="B2347" i="1"/>
  <c r="A2347" i="1"/>
  <c r="C2346" i="1"/>
  <c r="D2346" i="1" s="1"/>
  <c r="E2346" i="1" s="1"/>
  <c r="B2346" i="1"/>
  <c r="A2346" i="1"/>
  <c r="C2345" i="1"/>
  <c r="D2345" i="1" s="1"/>
  <c r="E2345" i="1" s="1"/>
  <c r="B2345" i="1"/>
  <c r="A2345" i="1"/>
  <c r="C2344" i="1"/>
  <c r="D2344" i="1" s="1"/>
  <c r="E2344" i="1" s="1"/>
  <c r="B2344" i="1"/>
  <c r="A2344" i="1"/>
  <c r="C2343" i="1"/>
  <c r="D2343" i="1" s="1"/>
  <c r="E2343" i="1" s="1"/>
  <c r="B2343" i="1"/>
  <c r="A2343" i="1"/>
  <c r="C2342" i="1"/>
  <c r="D2342" i="1" s="1"/>
  <c r="E2342" i="1" s="1"/>
  <c r="B2342" i="1"/>
  <c r="A2342" i="1"/>
  <c r="C2341" i="1"/>
  <c r="D2341" i="1" s="1"/>
  <c r="E2341" i="1" s="1"/>
  <c r="B2341" i="1"/>
  <c r="A2341" i="1"/>
  <c r="C2340" i="1"/>
  <c r="D2340" i="1" s="1"/>
  <c r="E2340" i="1" s="1"/>
  <c r="B2340" i="1"/>
  <c r="A2340" i="1"/>
  <c r="C2339" i="1"/>
  <c r="D2339" i="1" s="1"/>
  <c r="E2339" i="1" s="1"/>
  <c r="B2339" i="1"/>
  <c r="A2339" i="1"/>
  <c r="C2338" i="1"/>
  <c r="D2338" i="1" s="1"/>
  <c r="E2338" i="1" s="1"/>
  <c r="B2338" i="1"/>
  <c r="A2338" i="1"/>
  <c r="C2337" i="1"/>
  <c r="D2337" i="1" s="1"/>
  <c r="E2337" i="1" s="1"/>
  <c r="B2337" i="1"/>
  <c r="A2337" i="1"/>
  <c r="C2336" i="1"/>
  <c r="D2336" i="1" s="1"/>
  <c r="E2336" i="1" s="1"/>
  <c r="B2336" i="1"/>
  <c r="A2336" i="1"/>
  <c r="C2335" i="1"/>
  <c r="D2335" i="1" s="1"/>
  <c r="E2335" i="1" s="1"/>
  <c r="B2335" i="1"/>
  <c r="A2335" i="1"/>
  <c r="C2334" i="1"/>
  <c r="D2334" i="1" s="1"/>
  <c r="E2334" i="1" s="1"/>
  <c r="B2334" i="1"/>
  <c r="A2334" i="1"/>
  <c r="C2333" i="1"/>
  <c r="D2333" i="1" s="1"/>
  <c r="E2333" i="1" s="1"/>
  <c r="B2333" i="1"/>
  <c r="A2333" i="1"/>
  <c r="C2332" i="1"/>
  <c r="D2332" i="1" s="1"/>
  <c r="E2332" i="1" s="1"/>
  <c r="B2332" i="1"/>
  <c r="A2332" i="1"/>
  <c r="C2331" i="1"/>
  <c r="D2331" i="1" s="1"/>
  <c r="E2331" i="1" s="1"/>
  <c r="B2331" i="1"/>
  <c r="A2331" i="1"/>
  <c r="C2330" i="1"/>
  <c r="D2330" i="1" s="1"/>
  <c r="E2330" i="1" s="1"/>
  <c r="B2330" i="1"/>
  <c r="A2330" i="1"/>
  <c r="C2329" i="1"/>
  <c r="D2329" i="1" s="1"/>
  <c r="E2329" i="1" s="1"/>
  <c r="B2329" i="1"/>
  <c r="A2329" i="1"/>
  <c r="C2328" i="1"/>
  <c r="D2328" i="1" s="1"/>
  <c r="E2328" i="1" s="1"/>
  <c r="B2328" i="1"/>
  <c r="A2328" i="1"/>
  <c r="C2327" i="1"/>
  <c r="D2327" i="1" s="1"/>
  <c r="E2327" i="1" s="1"/>
  <c r="B2327" i="1"/>
  <c r="A2327" i="1"/>
  <c r="C2326" i="1"/>
  <c r="D2326" i="1" s="1"/>
  <c r="E2326" i="1" s="1"/>
  <c r="B2326" i="1"/>
  <c r="A2326" i="1"/>
  <c r="C2325" i="1"/>
  <c r="D2325" i="1" s="1"/>
  <c r="E2325" i="1" s="1"/>
  <c r="B2325" i="1"/>
  <c r="A2325" i="1"/>
  <c r="C2324" i="1"/>
  <c r="D2324" i="1" s="1"/>
  <c r="E2324" i="1" s="1"/>
  <c r="B2324" i="1"/>
  <c r="A2324" i="1"/>
  <c r="C2323" i="1"/>
  <c r="D2323" i="1" s="1"/>
  <c r="E2323" i="1" s="1"/>
  <c r="B2323" i="1"/>
  <c r="A2323" i="1"/>
  <c r="C2322" i="1"/>
  <c r="D2322" i="1" s="1"/>
  <c r="E2322" i="1" s="1"/>
  <c r="B2322" i="1"/>
  <c r="A2322" i="1"/>
  <c r="C2321" i="1"/>
  <c r="D2321" i="1" s="1"/>
  <c r="E2321" i="1" s="1"/>
  <c r="B2321" i="1"/>
  <c r="A2321" i="1"/>
  <c r="C2320" i="1"/>
  <c r="D2320" i="1" s="1"/>
  <c r="E2320" i="1" s="1"/>
  <c r="B2320" i="1"/>
  <c r="A2320" i="1"/>
  <c r="C2319" i="1"/>
  <c r="D2319" i="1" s="1"/>
  <c r="E2319" i="1" s="1"/>
  <c r="B2319" i="1"/>
  <c r="A2319" i="1"/>
  <c r="C2318" i="1"/>
  <c r="D2318" i="1" s="1"/>
  <c r="E2318" i="1" s="1"/>
  <c r="B2318" i="1"/>
  <c r="A2318" i="1"/>
  <c r="C2317" i="1"/>
  <c r="D2317" i="1" s="1"/>
  <c r="E2317" i="1" s="1"/>
  <c r="B2317" i="1"/>
  <c r="A2317" i="1"/>
  <c r="C2316" i="1"/>
  <c r="D2316" i="1" s="1"/>
  <c r="E2316" i="1" s="1"/>
  <c r="B2316" i="1"/>
  <c r="A2316" i="1"/>
  <c r="C2315" i="1"/>
  <c r="D2315" i="1" s="1"/>
  <c r="E2315" i="1" s="1"/>
  <c r="B2315" i="1"/>
  <c r="A2315" i="1"/>
  <c r="C2314" i="1"/>
  <c r="D2314" i="1" s="1"/>
  <c r="E2314" i="1" s="1"/>
  <c r="B2314" i="1"/>
  <c r="A2314" i="1"/>
  <c r="C2313" i="1"/>
  <c r="D2313" i="1" s="1"/>
  <c r="E2313" i="1" s="1"/>
  <c r="B2313" i="1"/>
  <c r="A2313" i="1"/>
  <c r="C2312" i="1"/>
  <c r="D2312" i="1" s="1"/>
  <c r="E2312" i="1" s="1"/>
  <c r="B2312" i="1"/>
  <c r="A2312" i="1"/>
  <c r="C2311" i="1"/>
  <c r="D2311" i="1" s="1"/>
  <c r="E2311" i="1" s="1"/>
  <c r="B2311" i="1"/>
  <c r="A2311" i="1"/>
  <c r="C2310" i="1"/>
  <c r="D2310" i="1" s="1"/>
  <c r="E2310" i="1" s="1"/>
  <c r="B2310" i="1"/>
  <c r="A2310" i="1"/>
  <c r="C2309" i="1"/>
  <c r="D2309" i="1" s="1"/>
  <c r="E2309" i="1" s="1"/>
  <c r="B2309" i="1"/>
  <c r="A2309" i="1"/>
  <c r="C2308" i="1"/>
  <c r="D2308" i="1" s="1"/>
  <c r="E2308" i="1" s="1"/>
  <c r="B2308" i="1"/>
  <c r="A2308" i="1"/>
  <c r="C2307" i="1"/>
  <c r="D2307" i="1" s="1"/>
  <c r="E2307" i="1" s="1"/>
  <c r="B2307" i="1"/>
  <c r="A2307" i="1"/>
  <c r="C2306" i="1"/>
  <c r="D2306" i="1" s="1"/>
  <c r="E2306" i="1" s="1"/>
  <c r="B2306" i="1"/>
  <c r="A2306" i="1"/>
  <c r="C2305" i="1"/>
  <c r="D2305" i="1" s="1"/>
  <c r="E2305" i="1" s="1"/>
  <c r="B2305" i="1"/>
  <c r="A2305" i="1"/>
  <c r="C2304" i="1"/>
  <c r="D2304" i="1" s="1"/>
  <c r="E2304" i="1" s="1"/>
  <c r="B2304" i="1"/>
  <c r="A2304" i="1"/>
  <c r="C2303" i="1"/>
  <c r="D2303" i="1" s="1"/>
  <c r="E2303" i="1" s="1"/>
  <c r="B2303" i="1"/>
  <c r="A2303" i="1"/>
  <c r="C2302" i="1"/>
  <c r="D2302" i="1" s="1"/>
  <c r="E2302" i="1" s="1"/>
  <c r="B2302" i="1"/>
  <c r="A2302" i="1"/>
  <c r="C2301" i="1"/>
  <c r="D2301" i="1" s="1"/>
  <c r="E2301" i="1" s="1"/>
  <c r="B2301" i="1"/>
  <c r="A2301" i="1"/>
  <c r="C2300" i="1"/>
  <c r="D2300" i="1" s="1"/>
  <c r="E2300" i="1" s="1"/>
  <c r="B2300" i="1"/>
  <c r="A2300" i="1"/>
  <c r="C2299" i="1"/>
  <c r="D2299" i="1" s="1"/>
  <c r="E2299" i="1" s="1"/>
  <c r="B2299" i="1"/>
  <c r="A2299" i="1"/>
  <c r="C2298" i="1"/>
  <c r="D2298" i="1" s="1"/>
  <c r="E2298" i="1" s="1"/>
  <c r="B2298" i="1"/>
  <c r="A2298" i="1"/>
  <c r="C2297" i="1"/>
  <c r="D2297" i="1" s="1"/>
  <c r="E2297" i="1" s="1"/>
  <c r="B2297" i="1"/>
  <c r="A2297" i="1"/>
  <c r="C2296" i="1"/>
  <c r="D2296" i="1" s="1"/>
  <c r="E2296" i="1" s="1"/>
  <c r="B2296" i="1"/>
  <c r="A2296" i="1"/>
  <c r="C2295" i="1"/>
  <c r="D2295" i="1" s="1"/>
  <c r="E2295" i="1" s="1"/>
  <c r="B2295" i="1"/>
  <c r="A2295" i="1"/>
  <c r="C2294" i="1"/>
  <c r="D2294" i="1" s="1"/>
  <c r="E2294" i="1" s="1"/>
  <c r="B2294" i="1"/>
  <c r="A2294" i="1"/>
  <c r="C2293" i="1"/>
  <c r="D2293" i="1" s="1"/>
  <c r="E2293" i="1" s="1"/>
  <c r="B2293" i="1"/>
  <c r="A2293" i="1"/>
  <c r="C2292" i="1"/>
  <c r="D2292" i="1" s="1"/>
  <c r="E2292" i="1" s="1"/>
  <c r="B2292" i="1"/>
  <c r="A2292" i="1"/>
  <c r="C2291" i="1"/>
  <c r="D2291" i="1" s="1"/>
  <c r="E2291" i="1" s="1"/>
  <c r="B2291" i="1"/>
  <c r="A2291" i="1"/>
  <c r="C2290" i="1"/>
  <c r="D2290" i="1" s="1"/>
  <c r="E2290" i="1" s="1"/>
  <c r="B2290" i="1"/>
  <c r="A2290" i="1"/>
  <c r="C2289" i="1"/>
  <c r="D2289" i="1" s="1"/>
  <c r="E2289" i="1" s="1"/>
  <c r="B2289" i="1"/>
  <c r="A2289" i="1"/>
  <c r="C2288" i="1"/>
  <c r="D2288" i="1" s="1"/>
  <c r="E2288" i="1" s="1"/>
  <c r="B2288" i="1"/>
  <c r="A2288" i="1"/>
  <c r="C2287" i="1"/>
  <c r="D2287" i="1" s="1"/>
  <c r="E2287" i="1" s="1"/>
  <c r="B2287" i="1"/>
  <c r="A2287" i="1"/>
  <c r="C2286" i="1"/>
  <c r="D2286" i="1" s="1"/>
  <c r="E2286" i="1" s="1"/>
  <c r="B2286" i="1"/>
  <c r="A2286" i="1"/>
  <c r="C2285" i="1"/>
  <c r="D2285" i="1" s="1"/>
  <c r="E2285" i="1" s="1"/>
  <c r="B2285" i="1"/>
  <c r="A2285" i="1"/>
  <c r="C2284" i="1"/>
  <c r="D2284" i="1" s="1"/>
  <c r="E2284" i="1" s="1"/>
  <c r="B2284" i="1"/>
  <c r="A2284" i="1"/>
  <c r="C2283" i="1"/>
  <c r="D2283" i="1" s="1"/>
  <c r="E2283" i="1" s="1"/>
  <c r="B2283" i="1"/>
  <c r="A2283" i="1"/>
  <c r="C2282" i="1"/>
  <c r="D2282" i="1" s="1"/>
  <c r="E2282" i="1" s="1"/>
  <c r="B2282" i="1"/>
  <c r="A2282" i="1"/>
  <c r="C2281" i="1"/>
  <c r="D2281" i="1" s="1"/>
  <c r="E2281" i="1" s="1"/>
  <c r="B2281" i="1"/>
  <c r="A2281" i="1"/>
  <c r="C2280" i="1"/>
  <c r="D2280" i="1" s="1"/>
  <c r="E2280" i="1" s="1"/>
  <c r="B2280" i="1"/>
  <c r="A2280" i="1"/>
  <c r="C2279" i="1"/>
  <c r="D2279" i="1" s="1"/>
  <c r="E2279" i="1" s="1"/>
  <c r="B2279" i="1"/>
  <c r="A2279" i="1"/>
  <c r="C2278" i="1"/>
  <c r="D2278" i="1" s="1"/>
  <c r="E2278" i="1" s="1"/>
  <c r="B2278" i="1"/>
  <c r="A2278" i="1"/>
  <c r="C2277" i="1"/>
  <c r="D2277" i="1" s="1"/>
  <c r="E2277" i="1" s="1"/>
  <c r="B2277" i="1"/>
  <c r="A2277" i="1"/>
  <c r="C2276" i="1"/>
  <c r="D2276" i="1" s="1"/>
  <c r="E2276" i="1" s="1"/>
  <c r="B2276" i="1"/>
  <c r="A2276" i="1"/>
  <c r="C2275" i="1"/>
  <c r="D2275" i="1" s="1"/>
  <c r="E2275" i="1" s="1"/>
  <c r="B2275" i="1"/>
  <c r="A2275" i="1"/>
  <c r="C2274" i="1"/>
  <c r="D2274" i="1" s="1"/>
  <c r="E2274" i="1" s="1"/>
  <c r="B2274" i="1"/>
  <c r="A2274" i="1"/>
  <c r="C2273" i="1"/>
  <c r="D2273" i="1" s="1"/>
  <c r="E2273" i="1" s="1"/>
  <c r="B2273" i="1"/>
  <c r="A2273" i="1"/>
  <c r="C2272" i="1"/>
  <c r="D2272" i="1" s="1"/>
  <c r="E2272" i="1" s="1"/>
  <c r="B2272" i="1"/>
  <c r="A2272" i="1"/>
  <c r="C2271" i="1"/>
  <c r="D2271" i="1" s="1"/>
  <c r="E2271" i="1" s="1"/>
  <c r="B2271" i="1"/>
  <c r="A2271" i="1"/>
  <c r="C2270" i="1"/>
  <c r="D2270" i="1" s="1"/>
  <c r="E2270" i="1" s="1"/>
  <c r="B2270" i="1"/>
  <c r="A2270" i="1"/>
  <c r="C2269" i="1"/>
  <c r="D2269" i="1" s="1"/>
  <c r="E2269" i="1" s="1"/>
  <c r="B2269" i="1"/>
  <c r="A2269" i="1"/>
  <c r="C2268" i="1"/>
  <c r="D2268" i="1" s="1"/>
  <c r="E2268" i="1" s="1"/>
  <c r="B2268" i="1"/>
  <c r="A2268" i="1"/>
  <c r="C2267" i="1"/>
  <c r="D2267" i="1" s="1"/>
  <c r="E2267" i="1" s="1"/>
  <c r="B2267" i="1"/>
  <c r="A2267" i="1"/>
  <c r="C2266" i="1"/>
  <c r="D2266" i="1" s="1"/>
  <c r="E2266" i="1" s="1"/>
  <c r="B2266" i="1"/>
  <c r="A2266" i="1"/>
  <c r="C2265" i="1"/>
  <c r="D2265" i="1" s="1"/>
  <c r="E2265" i="1" s="1"/>
  <c r="B2265" i="1"/>
  <c r="A2265" i="1"/>
  <c r="C2264" i="1"/>
  <c r="D2264" i="1" s="1"/>
  <c r="E2264" i="1" s="1"/>
  <c r="B2264" i="1"/>
  <c r="A2264" i="1"/>
  <c r="C2263" i="1"/>
  <c r="D2263" i="1" s="1"/>
  <c r="E2263" i="1" s="1"/>
  <c r="B2263" i="1"/>
  <c r="A2263" i="1"/>
  <c r="C2262" i="1"/>
  <c r="D2262" i="1" s="1"/>
  <c r="E2262" i="1" s="1"/>
  <c r="B2262" i="1"/>
  <c r="A2262" i="1"/>
  <c r="C2261" i="1"/>
  <c r="D2261" i="1" s="1"/>
  <c r="E2261" i="1" s="1"/>
  <c r="B2261" i="1"/>
  <c r="A2261" i="1"/>
  <c r="C2260" i="1"/>
  <c r="D2260" i="1" s="1"/>
  <c r="E2260" i="1" s="1"/>
  <c r="B2260" i="1"/>
  <c r="A2260" i="1"/>
  <c r="C2259" i="1"/>
  <c r="D2259" i="1" s="1"/>
  <c r="E2259" i="1" s="1"/>
  <c r="B2259" i="1"/>
  <c r="A2259" i="1"/>
  <c r="C2258" i="1"/>
  <c r="D2258" i="1" s="1"/>
  <c r="E2258" i="1" s="1"/>
  <c r="B2258" i="1"/>
  <c r="A2258" i="1"/>
  <c r="C2257" i="1"/>
  <c r="D2257" i="1" s="1"/>
  <c r="E2257" i="1" s="1"/>
  <c r="B2257" i="1"/>
  <c r="A2257" i="1"/>
  <c r="C2256" i="1"/>
  <c r="D2256" i="1" s="1"/>
  <c r="E2256" i="1" s="1"/>
  <c r="B2256" i="1"/>
  <c r="A2256" i="1"/>
  <c r="C2255" i="1"/>
  <c r="D2255" i="1" s="1"/>
  <c r="E2255" i="1" s="1"/>
  <c r="B2255" i="1"/>
  <c r="A2255" i="1"/>
  <c r="C2254" i="1"/>
  <c r="D2254" i="1" s="1"/>
  <c r="E2254" i="1" s="1"/>
  <c r="B2254" i="1"/>
  <c r="A2254" i="1"/>
  <c r="C2253" i="1"/>
  <c r="D2253" i="1" s="1"/>
  <c r="E2253" i="1" s="1"/>
  <c r="B2253" i="1"/>
  <c r="A2253" i="1"/>
  <c r="C2252" i="1"/>
  <c r="D2252" i="1" s="1"/>
  <c r="E2252" i="1" s="1"/>
  <c r="B2252" i="1"/>
  <c r="A2252" i="1"/>
  <c r="C2251" i="1"/>
  <c r="D2251" i="1" s="1"/>
  <c r="E2251" i="1" s="1"/>
  <c r="B2251" i="1"/>
  <c r="A2251" i="1"/>
  <c r="C2250" i="1"/>
  <c r="D2250" i="1" s="1"/>
  <c r="E2250" i="1" s="1"/>
  <c r="B2250" i="1"/>
  <c r="A2250" i="1"/>
  <c r="C2249" i="1"/>
  <c r="D2249" i="1" s="1"/>
  <c r="E2249" i="1" s="1"/>
  <c r="B2249" i="1"/>
  <c r="A2249" i="1"/>
  <c r="C2248" i="1"/>
  <c r="D2248" i="1" s="1"/>
  <c r="E2248" i="1" s="1"/>
  <c r="B2248" i="1"/>
  <c r="A2248" i="1"/>
  <c r="C2247" i="1"/>
  <c r="D2247" i="1" s="1"/>
  <c r="E2247" i="1" s="1"/>
  <c r="B2247" i="1"/>
  <c r="A2247" i="1"/>
  <c r="C2246" i="1"/>
  <c r="D2246" i="1" s="1"/>
  <c r="E2246" i="1" s="1"/>
  <c r="B2246" i="1"/>
  <c r="A2246" i="1"/>
  <c r="C2245" i="1"/>
  <c r="D2245" i="1" s="1"/>
  <c r="E2245" i="1" s="1"/>
  <c r="B2245" i="1"/>
  <c r="A2245" i="1"/>
  <c r="C2244" i="1"/>
  <c r="D2244" i="1" s="1"/>
  <c r="E2244" i="1" s="1"/>
  <c r="B2244" i="1"/>
  <c r="A2244" i="1"/>
  <c r="C2243" i="1"/>
  <c r="D2243" i="1" s="1"/>
  <c r="E2243" i="1" s="1"/>
  <c r="B2243" i="1"/>
  <c r="A2243" i="1"/>
  <c r="C2242" i="1"/>
  <c r="D2242" i="1" s="1"/>
  <c r="E2242" i="1" s="1"/>
  <c r="B2242" i="1"/>
  <c r="A2242" i="1"/>
  <c r="C2241" i="1"/>
  <c r="D2241" i="1" s="1"/>
  <c r="E2241" i="1" s="1"/>
  <c r="B2241" i="1"/>
  <c r="A2241" i="1"/>
  <c r="C2240" i="1"/>
  <c r="D2240" i="1" s="1"/>
  <c r="E2240" i="1" s="1"/>
  <c r="B2240" i="1"/>
  <c r="A2240" i="1"/>
  <c r="C2239" i="1"/>
  <c r="D2239" i="1" s="1"/>
  <c r="E2239" i="1" s="1"/>
  <c r="B2239" i="1"/>
  <c r="A2239" i="1"/>
  <c r="C2238" i="1"/>
  <c r="D2238" i="1" s="1"/>
  <c r="E2238" i="1" s="1"/>
  <c r="B2238" i="1"/>
  <c r="A2238" i="1"/>
  <c r="C2237" i="1"/>
  <c r="D2237" i="1" s="1"/>
  <c r="E2237" i="1" s="1"/>
  <c r="B2237" i="1"/>
  <c r="A2237" i="1"/>
  <c r="C2236" i="1"/>
  <c r="D2236" i="1" s="1"/>
  <c r="E2236" i="1" s="1"/>
  <c r="B2236" i="1"/>
  <c r="A2236" i="1"/>
  <c r="C2235" i="1"/>
  <c r="D2235" i="1" s="1"/>
  <c r="E2235" i="1" s="1"/>
  <c r="B2235" i="1"/>
  <c r="A2235" i="1"/>
  <c r="C2234" i="1"/>
  <c r="D2234" i="1" s="1"/>
  <c r="E2234" i="1" s="1"/>
  <c r="B2234" i="1"/>
  <c r="A2234" i="1"/>
  <c r="C2233" i="1"/>
  <c r="D2233" i="1" s="1"/>
  <c r="E2233" i="1" s="1"/>
  <c r="B2233" i="1"/>
  <c r="A2233" i="1"/>
  <c r="C2232" i="1"/>
  <c r="D2232" i="1" s="1"/>
  <c r="E2232" i="1" s="1"/>
  <c r="B2232" i="1"/>
  <c r="A2232" i="1"/>
  <c r="C2231" i="1"/>
  <c r="D2231" i="1" s="1"/>
  <c r="E2231" i="1" s="1"/>
  <c r="B2231" i="1"/>
  <c r="A2231" i="1"/>
  <c r="C2230" i="1"/>
  <c r="D2230" i="1" s="1"/>
  <c r="E2230" i="1" s="1"/>
  <c r="B2230" i="1"/>
  <c r="A2230" i="1"/>
  <c r="C2229" i="1"/>
  <c r="D2229" i="1" s="1"/>
  <c r="E2229" i="1" s="1"/>
  <c r="B2229" i="1"/>
  <c r="A2229" i="1"/>
  <c r="C2228" i="1"/>
  <c r="D2228" i="1" s="1"/>
  <c r="E2228" i="1" s="1"/>
  <c r="B2228" i="1"/>
  <c r="A2228" i="1"/>
  <c r="C2227" i="1"/>
  <c r="D2227" i="1" s="1"/>
  <c r="E2227" i="1" s="1"/>
  <c r="B2227" i="1"/>
  <c r="A2227" i="1"/>
  <c r="C2226" i="1"/>
  <c r="D2226" i="1" s="1"/>
  <c r="E2226" i="1" s="1"/>
  <c r="B2226" i="1"/>
  <c r="A2226" i="1"/>
  <c r="C2225" i="1"/>
  <c r="D2225" i="1" s="1"/>
  <c r="E2225" i="1" s="1"/>
  <c r="B2225" i="1"/>
  <c r="A2225" i="1"/>
  <c r="C2224" i="1"/>
  <c r="D2224" i="1" s="1"/>
  <c r="E2224" i="1" s="1"/>
  <c r="B2224" i="1"/>
  <c r="A2224" i="1"/>
  <c r="C2223" i="1"/>
  <c r="D2223" i="1" s="1"/>
  <c r="E2223" i="1" s="1"/>
  <c r="B2223" i="1"/>
  <c r="A2223" i="1"/>
  <c r="C2222" i="1"/>
  <c r="D2222" i="1" s="1"/>
  <c r="E2222" i="1" s="1"/>
  <c r="B2222" i="1"/>
  <c r="A2222" i="1"/>
  <c r="C2221" i="1"/>
  <c r="D2221" i="1" s="1"/>
  <c r="E2221" i="1" s="1"/>
  <c r="B2221" i="1"/>
  <c r="A2221" i="1"/>
  <c r="C2220" i="1"/>
  <c r="D2220" i="1" s="1"/>
  <c r="E2220" i="1" s="1"/>
  <c r="B2220" i="1"/>
  <c r="A2220" i="1"/>
  <c r="C2219" i="1"/>
  <c r="D2219" i="1" s="1"/>
  <c r="E2219" i="1" s="1"/>
  <c r="B2219" i="1"/>
  <c r="A2219" i="1"/>
  <c r="C2218" i="1"/>
  <c r="D2218" i="1" s="1"/>
  <c r="E2218" i="1" s="1"/>
  <c r="B2218" i="1"/>
  <c r="A2218" i="1"/>
  <c r="C2217" i="1"/>
  <c r="D2217" i="1" s="1"/>
  <c r="E2217" i="1" s="1"/>
  <c r="B2217" i="1"/>
  <c r="A2217" i="1"/>
  <c r="C2216" i="1"/>
  <c r="D2216" i="1" s="1"/>
  <c r="E2216" i="1" s="1"/>
  <c r="B2216" i="1"/>
  <c r="A2216" i="1"/>
  <c r="C2215" i="1"/>
  <c r="D2215" i="1" s="1"/>
  <c r="E2215" i="1" s="1"/>
  <c r="B2215" i="1"/>
  <c r="A2215" i="1"/>
  <c r="C2214" i="1"/>
  <c r="D2214" i="1" s="1"/>
  <c r="E2214" i="1" s="1"/>
  <c r="B2214" i="1"/>
  <c r="A2214" i="1"/>
  <c r="C2213" i="1"/>
  <c r="D2213" i="1" s="1"/>
  <c r="E2213" i="1" s="1"/>
  <c r="B2213" i="1"/>
  <c r="A2213" i="1"/>
  <c r="C2212" i="1"/>
  <c r="D2212" i="1" s="1"/>
  <c r="E2212" i="1" s="1"/>
  <c r="B2212" i="1"/>
  <c r="A2212" i="1"/>
  <c r="C2211" i="1"/>
  <c r="D2211" i="1" s="1"/>
  <c r="E2211" i="1" s="1"/>
  <c r="B2211" i="1"/>
  <c r="A2211" i="1"/>
  <c r="C2210" i="1"/>
  <c r="D2210" i="1" s="1"/>
  <c r="E2210" i="1" s="1"/>
  <c r="B2210" i="1"/>
  <c r="A2210" i="1"/>
  <c r="C2209" i="1"/>
  <c r="D2209" i="1" s="1"/>
  <c r="E2209" i="1" s="1"/>
  <c r="B2209" i="1"/>
  <c r="A2209" i="1"/>
  <c r="C2208" i="1"/>
  <c r="D2208" i="1" s="1"/>
  <c r="E2208" i="1" s="1"/>
  <c r="B2208" i="1"/>
  <c r="A2208" i="1"/>
  <c r="C2207" i="1"/>
  <c r="D2207" i="1" s="1"/>
  <c r="E2207" i="1" s="1"/>
  <c r="B2207" i="1"/>
  <c r="A2207" i="1"/>
  <c r="C2206" i="1"/>
  <c r="D2206" i="1" s="1"/>
  <c r="E2206" i="1" s="1"/>
  <c r="B2206" i="1"/>
  <c r="A2206" i="1"/>
  <c r="C2205" i="1"/>
  <c r="D2205" i="1" s="1"/>
  <c r="E2205" i="1" s="1"/>
  <c r="B2205" i="1"/>
  <c r="A2205" i="1"/>
  <c r="C2204" i="1"/>
  <c r="D2204" i="1" s="1"/>
  <c r="E2204" i="1" s="1"/>
  <c r="B2204" i="1"/>
  <c r="A2204" i="1"/>
  <c r="C2203" i="1"/>
  <c r="D2203" i="1" s="1"/>
  <c r="E2203" i="1" s="1"/>
  <c r="B2203" i="1"/>
  <c r="A2203" i="1"/>
  <c r="C2202" i="1"/>
  <c r="D2202" i="1" s="1"/>
  <c r="E2202" i="1" s="1"/>
  <c r="B2202" i="1"/>
  <c r="A2202" i="1"/>
  <c r="C2201" i="1"/>
  <c r="D2201" i="1" s="1"/>
  <c r="E2201" i="1" s="1"/>
  <c r="B2201" i="1"/>
  <c r="A2201" i="1"/>
  <c r="C2200" i="1"/>
  <c r="D2200" i="1" s="1"/>
  <c r="E2200" i="1" s="1"/>
  <c r="B2200" i="1"/>
  <c r="A2200" i="1"/>
  <c r="C2199" i="1"/>
  <c r="D2199" i="1" s="1"/>
  <c r="E2199" i="1" s="1"/>
  <c r="B2199" i="1"/>
  <c r="A2199" i="1"/>
  <c r="C2198" i="1"/>
  <c r="D2198" i="1" s="1"/>
  <c r="E2198" i="1" s="1"/>
  <c r="B2198" i="1"/>
  <c r="A2198" i="1"/>
  <c r="C2197" i="1"/>
  <c r="D2197" i="1" s="1"/>
  <c r="E2197" i="1" s="1"/>
  <c r="B2197" i="1"/>
  <c r="A2197" i="1"/>
  <c r="C2196" i="1"/>
  <c r="D2196" i="1" s="1"/>
  <c r="E2196" i="1" s="1"/>
  <c r="B2196" i="1"/>
  <c r="A2196" i="1"/>
  <c r="C2195" i="1"/>
  <c r="D2195" i="1" s="1"/>
  <c r="E2195" i="1" s="1"/>
  <c r="B2195" i="1"/>
  <c r="A2195" i="1"/>
  <c r="C2194" i="1"/>
  <c r="D2194" i="1" s="1"/>
  <c r="E2194" i="1" s="1"/>
  <c r="B2194" i="1"/>
  <c r="A2194" i="1"/>
  <c r="C2193" i="1"/>
  <c r="D2193" i="1" s="1"/>
  <c r="E2193" i="1" s="1"/>
  <c r="B2193" i="1"/>
  <c r="A2193" i="1"/>
  <c r="C2192" i="1"/>
  <c r="D2192" i="1" s="1"/>
  <c r="E2192" i="1" s="1"/>
  <c r="B2192" i="1"/>
  <c r="A2192" i="1"/>
  <c r="C2191" i="1"/>
  <c r="D2191" i="1" s="1"/>
  <c r="E2191" i="1" s="1"/>
  <c r="B2191" i="1"/>
  <c r="A2191" i="1"/>
  <c r="C2190" i="1"/>
  <c r="D2190" i="1" s="1"/>
  <c r="E2190" i="1" s="1"/>
  <c r="B2190" i="1"/>
  <c r="A2190" i="1"/>
  <c r="C2189" i="1"/>
  <c r="D2189" i="1" s="1"/>
  <c r="E2189" i="1" s="1"/>
  <c r="B2189" i="1"/>
  <c r="A2189" i="1"/>
  <c r="C2188" i="1"/>
  <c r="D2188" i="1" s="1"/>
  <c r="E2188" i="1" s="1"/>
  <c r="B2188" i="1"/>
  <c r="A2188" i="1"/>
  <c r="C2187" i="1"/>
  <c r="D2187" i="1" s="1"/>
  <c r="E2187" i="1" s="1"/>
  <c r="B2187" i="1"/>
  <c r="A2187" i="1"/>
  <c r="C2186" i="1"/>
  <c r="D2186" i="1" s="1"/>
  <c r="E2186" i="1" s="1"/>
  <c r="B2186" i="1"/>
  <c r="A2186" i="1"/>
  <c r="C2185" i="1"/>
  <c r="D2185" i="1" s="1"/>
  <c r="E2185" i="1" s="1"/>
  <c r="B2185" i="1"/>
  <c r="A2185" i="1"/>
  <c r="C2184" i="1"/>
  <c r="D2184" i="1" s="1"/>
  <c r="E2184" i="1" s="1"/>
  <c r="B2184" i="1"/>
  <c r="A2184" i="1"/>
  <c r="C2183" i="1"/>
  <c r="D2183" i="1" s="1"/>
  <c r="E2183" i="1" s="1"/>
  <c r="B2183" i="1"/>
  <c r="A2183" i="1"/>
  <c r="C2182" i="1"/>
  <c r="D2182" i="1" s="1"/>
  <c r="E2182" i="1" s="1"/>
  <c r="B2182" i="1"/>
  <c r="A2182" i="1"/>
  <c r="C2181" i="1"/>
  <c r="D2181" i="1" s="1"/>
  <c r="E2181" i="1" s="1"/>
  <c r="B2181" i="1"/>
  <c r="A2181" i="1"/>
  <c r="C2180" i="1"/>
  <c r="D2180" i="1" s="1"/>
  <c r="E2180" i="1" s="1"/>
  <c r="B2180" i="1"/>
  <c r="A2180" i="1"/>
  <c r="C2179" i="1"/>
  <c r="D2179" i="1" s="1"/>
  <c r="E2179" i="1" s="1"/>
  <c r="B2179" i="1"/>
  <c r="A2179" i="1"/>
  <c r="C2178" i="1"/>
  <c r="D2178" i="1" s="1"/>
  <c r="E2178" i="1" s="1"/>
  <c r="B2178" i="1"/>
  <c r="A2178" i="1"/>
  <c r="C2177" i="1"/>
  <c r="D2177" i="1" s="1"/>
  <c r="E2177" i="1" s="1"/>
  <c r="B2177" i="1"/>
  <c r="A2177" i="1"/>
  <c r="C2176" i="1"/>
  <c r="D2176" i="1" s="1"/>
  <c r="E2176" i="1" s="1"/>
  <c r="B2176" i="1"/>
  <c r="A2176" i="1"/>
  <c r="C2175" i="1"/>
  <c r="D2175" i="1" s="1"/>
  <c r="E2175" i="1" s="1"/>
  <c r="B2175" i="1"/>
  <c r="A2175" i="1"/>
  <c r="C2174" i="1"/>
  <c r="D2174" i="1" s="1"/>
  <c r="E2174" i="1" s="1"/>
  <c r="B2174" i="1"/>
  <c r="A2174" i="1"/>
  <c r="C2173" i="1"/>
  <c r="D2173" i="1" s="1"/>
  <c r="E2173" i="1" s="1"/>
  <c r="B2173" i="1"/>
  <c r="A2173" i="1"/>
  <c r="C2172" i="1"/>
  <c r="D2172" i="1" s="1"/>
  <c r="E2172" i="1" s="1"/>
  <c r="B2172" i="1"/>
  <c r="A2172" i="1"/>
  <c r="C2171" i="1"/>
  <c r="D2171" i="1" s="1"/>
  <c r="E2171" i="1" s="1"/>
  <c r="B2171" i="1"/>
  <c r="A2171" i="1"/>
  <c r="C2170" i="1"/>
  <c r="D2170" i="1" s="1"/>
  <c r="E2170" i="1" s="1"/>
  <c r="B2170" i="1"/>
  <c r="A2170" i="1"/>
  <c r="C2169" i="1"/>
  <c r="D2169" i="1" s="1"/>
  <c r="E2169" i="1" s="1"/>
  <c r="B2169" i="1"/>
  <c r="A2169" i="1"/>
  <c r="C2168" i="1"/>
  <c r="D2168" i="1" s="1"/>
  <c r="E2168" i="1" s="1"/>
  <c r="B2168" i="1"/>
  <c r="A2168" i="1"/>
  <c r="C2167" i="1"/>
  <c r="D2167" i="1" s="1"/>
  <c r="E2167" i="1" s="1"/>
  <c r="B2167" i="1"/>
  <c r="A2167" i="1"/>
  <c r="C2166" i="1"/>
  <c r="D2166" i="1" s="1"/>
  <c r="E2166" i="1" s="1"/>
  <c r="B2166" i="1"/>
  <c r="A2166" i="1"/>
  <c r="C2165" i="1"/>
  <c r="D2165" i="1" s="1"/>
  <c r="E2165" i="1" s="1"/>
  <c r="B2165" i="1"/>
  <c r="A2165" i="1"/>
  <c r="C2164" i="1"/>
  <c r="D2164" i="1" s="1"/>
  <c r="E2164" i="1" s="1"/>
  <c r="B2164" i="1"/>
  <c r="A2164" i="1"/>
  <c r="C2163" i="1"/>
  <c r="D2163" i="1" s="1"/>
  <c r="E2163" i="1" s="1"/>
  <c r="B2163" i="1"/>
  <c r="A2163" i="1"/>
  <c r="C2162" i="1"/>
  <c r="D2162" i="1" s="1"/>
  <c r="E2162" i="1" s="1"/>
  <c r="B2162" i="1"/>
  <c r="A2162" i="1"/>
  <c r="C2161" i="1"/>
  <c r="D2161" i="1" s="1"/>
  <c r="E2161" i="1" s="1"/>
  <c r="B2161" i="1"/>
  <c r="A2161" i="1"/>
  <c r="C2160" i="1"/>
  <c r="D2160" i="1" s="1"/>
  <c r="E2160" i="1" s="1"/>
  <c r="B2160" i="1"/>
  <c r="A2160" i="1"/>
  <c r="C2159" i="1"/>
  <c r="D2159" i="1" s="1"/>
  <c r="E2159" i="1" s="1"/>
  <c r="B2159" i="1"/>
  <c r="A2159" i="1"/>
  <c r="C2158" i="1"/>
  <c r="D2158" i="1" s="1"/>
  <c r="E2158" i="1" s="1"/>
  <c r="B2158" i="1"/>
  <c r="A2158" i="1"/>
  <c r="C2157" i="1"/>
  <c r="D2157" i="1" s="1"/>
  <c r="E2157" i="1" s="1"/>
  <c r="B2157" i="1"/>
  <c r="A2157" i="1"/>
  <c r="C2156" i="1"/>
  <c r="D2156" i="1" s="1"/>
  <c r="E2156" i="1" s="1"/>
  <c r="B2156" i="1"/>
  <c r="A2156" i="1"/>
  <c r="C2155" i="1"/>
  <c r="D2155" i="1" s="1"/>
  <c r="E2155" i="1" s="1"/>
  <c r="B2155" i="1"/>
  <c r="A2155" i="1"/>
  <c r="C2154" i="1"/>
  <c r="D2154" i="1" s="1"/>
  <c r="E2154" i="1" s="1"/>
  <c r="B2154" i="1"/>
  <c r="A2154" i="1"/>
  <c r="C2153" i="1"/>
  <c r="D2153" i="1" s="1"/>
  <c r="E2153" i="1" s="1"/>
  <c r="B2153" i="1"/>
  <c r="A2153" i="1"/>
  <c r="C2152" i="1"/>
  <c r="D2152" i="1" s="1"/>
  <c r="E2152" i="1" s="1"/>
  <c r="B2152" i="1"/>
  <c r="A2152" i="1"/>
  <c r="C2151" i="1"/>
  <c r="D2151" i="1" s="1"/>
  <c r="E2151" i="1" s="1"/>
  <c r="B2151" i="1"/>
  <c r="A2151" i="1"/>
  <c r="C2150" i="1"/>
  <c r="D2150" i="1" s="1"/>
  <c r="E2150" i="1" s="1"/>
  <c r="B2150" i="1"/>
  <c r="A2150" i="1"/>
  <c r="C2149" i="1"/>
  <c r="D2149" i="1" s="1"/>
  <c r="E2149" i="1" s="1"/>
  <c r="B2149" i="1"/>
  <c r="A2149" i="1"/>
  <c r="C2148" i="1"/>
  <c r="D2148" i="1" s="1"/>
  <c r="E2148" i="1" s="1"/>
  <c r="B2148" i="1"/>
  <c r="A2148" i="1"/>
  <c r="C2147" i="1"/>
  <c r="D2147" i="1" s="1"/>
  <c r="E2147" i="1" s="1"/>
  <c r="B2147" i="1"/>
  <c r="A2147" i="1"/>
  <c r="C2146" i="1"/>
  <c r="D2146" i="1" s="1"/>
  <c r="E2146" i="1" s="1"/>
  <c r="B2146" i="1"/>
  <c r="A2146" i="1"/>
  <c r="C2145" i="1"/>
  <c r="D2145" i="1" s="1"/>
  <c r="E2145" i="1" s="1"/>
  <c r="B2145" i="1"/>
  <c r="A2145" i="1"/>
  <c r="C2144" i="1"/>
  <c r="D2144" i="1" s="1"/>
  <c r="E2144" i="1" s="1"/>
  <c r="B2144" i="1"/>
  <c r="A2144" i="1"/>
  <c r="C2143" i="1"/>
  <c r="D2143" i="1" s="1"/>
  <c r="E2143" i="1" s="1"/>
  <c r="B2143" i="1"/>
  <c r="A2143" i="1"/>
  <c r="C2142" i="1"/>
  <c r="D2142" i="1" s="1"/>
  <c r="E2142" i="1" s="1"/>
  <c r="B2142" i="1"/>
  <c r="A2142" i="1"/>
  <c r="C2141" i="1"/>
  <c r="D2141" i="1" s="1"/>
  <c r="E2141" i="1" s="1"/>
  <c r="B2141" i="1"/>
  <c r="A2141" i="1"/>
  <c r="C2140" i="1"/>
  <c r="D2140" i="1" s="1"/>
  <c r="E2140" i="1" s="1"/>
  <c r="B2140" i="1"/>
  <c r="A2140" i="1"/>
  <c r="C2139" i="1"/>
  <c r="D2139" i="1" s="1"/>
  <c r="E2139" i="1" s="1"/>
  <c r="B2139" i="1"/>
  <c r="A2139" i="1"/>
  <c r="C2138" i="1"/>
  <c r="D2138" i="1" s="1"/>
  <c r="E2138" i="1" s="1"/>
  <c r="B2138" i="1"/>
  <c r="A2138" i="1"/>
  <c r="C2137" i="1"/>
  <c r="D2137" i="1" s="1"/>
  <c r="E2137" i="1" s="1"/>
  <c r="B2137" i="1"/>
  <c r="A2137" i="1"/>
  <c r="C2136" i="1"/>
  <c r="D2136" i="1" s="1"/>
  <c r="E2136" i="1" s="1"/>
  <c r="B2136" i="1"/>
  <c r="A2136" i="1"/>
  <c r="C2135" i="1"/>
  <c r="D2135" i="1" s="1"/>
  <c r="E2135" i="1" s="1"/>
  <c r="B2135" i="1"/>
  <c r="A2135" i="1"/>
  <c r="C2134" i="1"/>
  <c r="D2134" i="1" s="1"/>
  <c r="E2134" i="1" s="1"/>
  <c r="B2134" i="1"/>
  <c r="A2134" i="1"/>
  <c r="C2133" i="1"/>
  <c r="D2133" i="1" s="1"/>
  <c r="E2133" i="1" s="1"/>
  <c r="B2133" i="1"/>
  <c r="A2133" i="1"/>
  <c r="C2132" i="1"/>
  <c r="D2132" i="1" s="1"/>
  <c r="E2132" i="1" s="1"/>
  <c r="B2132" i="1"/>
  <c r="A2132" i="1"/>
  <c r="C2131" i="1"/>
  <c r="D2131" i="1" s="1"/>
  <c r="E2131" i="1" s="1"/>
  <c r="B2131" i="1"/>
  <c r="A2131" i="1"/>
  <c r="C2130" i="1"/>
  <c r="D2130" i="1" s="1"/>
  <c r="E2130" i="1" s="1"/>
  <c r="B2130" i="1"/>
  <c r="A2130" i="1"/>
  <c r="C2129" i="1"/>
  <c r="D2129" i="1" s="1"/>
  <c r="E2129" i="1" s="1"/>
  <c r="B2129" i="1"/>
  <c r="A2129" i="1"/>
  <c r="C2128" i="1"/>
  <c r="D2128" i="1" s="1"/>
  <c r="E2128" i="1" s="1"/>
  <c r="B2128" i="1"/>
  <c r="A2128" i="1"/>
  <c r="C2127" i="1"/>
  <c r="D2127" i="1" s="1"/>
  <c r="E2127" i="1" s="1"/>
  <c r="B2127" i="1"/>
  <c r="A2127" i="1"/>
  <c r="C2126" i="1"/>
  <c r="D2126" i="1" s="1"/>
  <c r="E2126" i="1" s="1"/>
  <c r="B2126" i="1"/>
  <c r="A2126" i="1"/>
  <c r="C2125" i="1"/>
  <c r="D2125" i="1" s="1"/>
  <c r="E2125" i="1" s="1"/>
  <c r="B2125" i="1"/>
  <c r="A2125" i="1"/>
  <c r="C2124" i="1"/>
  <c r="D2124" i="1" s="1"/>
  <c r="E2124" i="1" s="1"/>
  <c r="B2124" i="1"/>
  <c r="A2124" i="1"/>
  <c r="C2123" i="1"/>
  <c r="D2123" i="1" s="1"/>
  <c r="E2123" i="1" s="1"/>
  <c r="B2123" i="1"/>
  <c r="A2123" i="1"/>
  <c r="C2122" i="1"/>
  <c r="D2122" i="1" s="1"/>
  <c r="E2122" i="1" s="1"/>
  <c r="B2122" i="1"/>
  <c r="A2122" i="1"/>
  <c r="C2121" i="1"/>
  <c r="D2121" i="1" s="1"/>
  <c r="E2121" i="1" s="1"/>
  <c r="B2121" i="1"/>
  <c r="A2121" i="1"/>
  <c r="C2120" i="1"/>
  <c r="D2120" i="1" s="1"/>
  <c r="E2120" i="1" s="1"/>
  <c r="B2120" i="1"/>
  <c r="A2120" i="1"/>
  <c r="C2119" i="1"/>
  <c r="D2119" i="1" s="1"/>
  <c r="E2119" i="1" s="1"/>
  <c r="B2119" i="1"/>
  <c r="A2119" i="1"/>
  <c r="C2118" i="1"/>
  <c r="D2118" i="1" s="1"/>
  <c r="E2118" i="1" s="1"/>
  <c r="B2118" i="1"/>
  <c r="A2118" i="1"/>
  <c r="C2117" i="1"/>
  <c r="D2117" i="1" s="1"/>
  <c r="E2117" i="1" s="1"/>
  <c r="B2117" i="1"/>
  <c r="A2117" i="1"/>
  <c r="C2116" i="1"/>
  <c r="D2116" i="1" s="1"/>
  <c r="E2116" i="1" s="1"/>
  <c r="B2116" i="1"/>
  <c r="A2116" i="1"/>
  <c r="C2115" i="1"/>
  <c r="D2115" i="1" s="1"/>
  <c r="E2115" i="1" s="1"/>
  <c r="B2115" i="1"/>
  <c r="A2115" i="1"/>
  <c r="C2114" i="1"/>
  <c r="D2114" i="1" s="1"/>
  <c r="E2114" i="1" s="1"/>
  <c r="B2114" i="1"/>
  <c r="A2114" i="1"/>
  <c r="C2113" i="1"/>
  <c r="D2113" i="1" s="1"/>
  <c r="E2113" i="1" s="1"/>
  <c r="B2113" i="1"/>
  <c r="A2113" i="1"/>
  <c r="C2112" i="1"/>
  <c r="D2112" i="1" s="1"/>
  <c r="E2112" i="1" s="1"/>
  <c r="B2112" i="1"/>
  <c r="A2112" i="1"/>
  <c r="C2111" i="1"/>
  <c r="D2111" i="1" s="1"/>
  <c r="E2111" i="1" s="1"/>
  <c r="B2111" i="1"/>
  <c r="A2111" i="1"/>
  <c r="C2110" i="1"/>
  <c r="D2110" i="1" s="1"/>
  <c r="E2110" i="1" s="1"/>
  <c r="B2110" i="1"/>
  <c r="A2110" i="1"/>
  <c r="C2109" i="1"/>
  <c r="D2109" i="1" s="1"/>
  <c r="E2109" i="1" s="1"/>
  <c r="B2109" i="1"/>
  <c r="A2109" i="1"/>
  <c r="C2108" i="1"/>
  <c r="D2108" i="1" s="1"/>
  <c r="E2108" i="1" s="1"/>
  <c r="B2108" i="1"/>
  <c r="A2108" i="1"/>
  <c r="C2107" i="1"/>
  <c r="D2107" i="1" s="1"/>
  <c r="E2107" i="1" s="1"/>
  <c r="B2107" i="1"/>
  <c r="A2107" i="1"/>
  <c r="C2106" i="1"/>
  <c r="D2106" i="1" s="1"/>
  <c r="E2106" i="1" s="1"/>
  <c r="B2106" i="1"/>
  <c r="A2106" i="1"/>
  <c r="C2105" i="1"/>
  <c r="D2105" i="1" s="1"/>
  <c r="E2105" i="1" s="1"/>
  <c r="B2105" i="1"/>
  <c r="A2105" i="1"/>
  <c r="C2104" i="1"/>
  <c r="D2104" i="1" s="1"/>
  <c r="E2104" i="1" s="1"/>
  <c r="B2104" i="1"/>
  <c r="A2104" i="1"/>
  <c r="C2103" i="1"/>
  <c r="D2103" i="1" s="1"/>
  <c r="E2103" i="1" s="1"/>
  <c r="B2103" i="1"/>
  <c r="A2103" i="1"/>
  <c r="C2102" i="1"/>
  <c r="D2102" i="1" s="1"/>
  <c r="E2102" i="1" s="1"/>
  <c r="B2102" i="1"/>
  <c r="A2102" i="1"/>
  <c r="C2101" i="1"/>
  <c r="D2101" i="1" s="1"/>
  <c r="E2101" i="1" s="1"/>
  <c r="B2101" i="1"/>
  <c r="A2101" i="1"/>
  <c r="C2100" i="1"/>
  <c r="D2100" i="1" s="1"/>
  <c r="E2100" i="1" s="1"/>
  <c r="B2100" i="1"/>
  <c r="A2100" i="1"/>
  <c r="C2099" i="1"/>
  <c r="D2099" i="1" s="1"/>
  <c r="E2099" i="1" s="1"/>
  <c r="B2099" i="1"/>
  <c r="A2099" i="1"/>
  <c r="C2098" i="1"/>
  <c r="D2098" i="1" s="1"/>
  <c r="E2098" i="1" s="1"/>
  <c r="B2098" i="1"/>
  <c r="A2098" i="1"/>
  <c r="C2097" i="1"/>
  <c r="D2097" i="1" s="1"/>
  <c r="E2097" i="1" s="1"/>
  <c r="B2097" i="1"/>
  <c r="A2097" i="1"/>
  <c r="C2096" i="1"/>
  <c r="D2096" i="1" s="1"/>
  <c r="E2096" i="1" s="1"/>
  <c r="B2096" i="1"/>
  <c r="A2096" i="1"/>
  <c r="C2095" i="1"/>
  <c r="D2095" i="1" s="1"/>
  <c r="E2095" i="1" s="1"/>
  <c r="B2095" i="1"/>
  <c r="A2095" i="1"/>
  <c r="C2094" i="1"/>
  <c r="D2094" i="1" s="1"/>
  <c r="E2094" i="1" s="1"/>
  <c r="B2094" i="1"/>
  <c r="A2094" i="1"/>
  <c r="C2093" i="1"/>
  <c r="D2093" i="1" s="1"/>
  <c r="E2093" i="1" s="1"/>
  <c r="B2093" i="1"/>
  <c r="A2093" i="1"/>
  <c r="C2092" i="1"/>
  <c r="D2092" i="1" s="1"/>
  <c r="E2092" i="1" s="1"/>
  <c r="B2092" i="1"/>
  <c r="A2092" i="1"/>
  <c r="C2091" i="1"/>
  <c r="D2091" i="1" s="1"/>
  <c r="E2091" i="1" s="1"/>
  <c r="B2091" i="1"/>
  <c r="A2091" i="1"/>
  <c r="C2090" i="1"/>
  <c r="D2090" i="1" s="1"/>
  <c r="E2090" i="1" s="1"/>
  <c r="B2090" i="1"/>
  <c r="A2090" i="1"/>
  <c r="C2089" i="1"/>
  <c r="D2089" i="1" s="1"/>
  <c r="E2089" i="1" s="1"/>
  <c r="B2089" i="1"/>
  <c r="A2089" i="1"/>
  <c r="C2088" i="1"/>
  <c r="D2088" i="1" s="1"/>
  <c r="E2088" i="1" s="1"/>
  <c r="B2088" i="1"/>
  <c r="A2088" i="1"/>
  <c r="C2087" i="1"/>
  <c r="D2087" i="1" s="1"/>
  <c r="E2087" i="1" s="1"/>
  <c r="B2087" i="1"/>
  <c r="A2087" i="1"/>
  <c r="C2086" i="1"/>
  <c r="D2086" i="1" s="1"/>
  <c r="E2086" i="1" s="1"/>
  <c r="B2086" i="1"/>
  <c r="A2086" i="1"/>
  <c r="C2085" i="1"/>
  <c r="D2085" i="1" s="1"/>
  <c r="E2085" i="1" s="1"/>
  <c r="B2085" i="1"/>
  <c r="A2085" i="1"/>
  <c r="C2084" i="1"/>
  <c r="D2084" i="1" s="1"/>
  <c r="E2084" i="1" s="1"/>
  <c r="B2084" i="1"/>
  <c r="A2084" i="1"/>
  <c r="C2083" i="1"/>
  <c r="D2083" i="1" s="1"/>
  <c r="E2083" i="1" s="1"/>
  <c r="B2083" i="1"/>
  <c r="A2083" i="1"/>
  <c r="C2082" i="1"/>
  <c r="D2082" i="1" s="1"/>
  <c r="E2082" i="1" s="1"/>
  <c r="B2082" i="1"/>
  <c r="A2082" i="1"/>
  <c r="C2081" i="1"/>
  <c r="D2081" i="1" s="1"/>
  <c r="E2081" i="1" s="1"/>
  <c r="B2081" i="1"/>
  <c r="A2081" i="1"/>
  <c r="C2080" i="1"/>
  <c r="D2080" i="1" s="1"/>
  <c r="E2080" i="1" s="1"/>
  <c r="B2080" i="1"/>
  <c r="A2080" i="1"/>
  <c r="C2079" i="1"/>
  <c r="D2079" i="1" s="1"/>
  <c r="E2079" i="1" s="1"/>
  <c r="B2079" i="1"/>
  <c r="A2079" i="1"/>
  <c r="C2078" i="1"/>
  <c r="D2078" i="1" s="1"/>
  <c r="E2078" i="1" s="1"/>
  <c r="B2078" i="1"/>
  <c r="A2078" i="1"/>
  <c r="C2077" i="1"/>
  <c r="D2077" i="1" s="1"/>
  <c r="E2077" i="1" s="1"/>
  <c r="B2077" i="1"/>
  <c r="A2077" i="1"/>
  <c r="C2076" i="1"/>
  <c r="D2076" i="1" s="1"/>
  <c r="E2076" i="1" s="1"/>
  <c r="B2076" i="1"/>
  <c r="A2076" i="1"/>
  <c r="C2075" i="1"/>
  <c r="D2075" i="1" s="1"/>
  <c r="E2075" i="1" s="1"/>
  <c r="B2075" i="1"/>
  <c r="A2075" i="1"/>
  <c r="C2074" i="1"/>
  <c r="D2074" i="1" s="1"/>
  <c r="E2074" i="1" s="1"/>
  <c r="B2074" i="1"/>
  <c r="A2074" i="1"/>
  <c r="C2073" i="1"/>
  <c r="D2073" i="1" s="1"/>
  <c r="E2073" i="1" s="1"/>
  <c r="B2073" i="1"/>
  <c r="A2073" i="1"/>
  <c r="C2072" i="1"/>
  <c r="D2072" i="1" s="1"/>
  <c r="E2072" i="1" s="1"/>
  <c r="B2072" i="1"/>
  <c r="A2072" i="1"/>
  <c r="C2071" i="1"/>
  <c r="D2071" i="1" s="1"/>
  <c r="E2071" i="1" s="1"/>
  <c r="B2071" i="1"/>
  <c r="A2071" i="1"/>
  <c r="C2070" i="1"/>
  <c r="D2070" i="1" s="1"/>
  <c r="E2070" i="1" s="1"/>
  <c r="B2070" i="1"/>
  <c r="A2070" i="1"/>
  <c r="C2069" i="1"/>
  <c r="D2069" i="1" s="1"/>
  <c r="E2069" i="1" s="1"/>
  <c r="B2069" i="1"/>
  <c r="A2069" i="1"/>
  <c r="C2068" i="1"/>
  <c r="D2068" i="1" s="1"/>
  <c r="E2068" i="1" s="1"/>
  <c r="B2068" i="1"/>
  <c r="A2068" i="1"/>
  <c r="C2067" i="1"/>
  <c r="D2067" i="1" s="1"/>
  <c r="E2067" i="1" s="1"/>
  <c r="B2067" i="1"/>
  <c r="A2067" i="1"/>
  <c r="C2066" i="1"/>
  <c r="D2066" i="1" s="1"/>
  <c r="E2066" i="1" s="1"/>
  <c r="B2066" i="1"/>
  <c r="A2066" i="1"/>
  <c r="C2065" i="1"/>
  <c r="D2065" i="1" s="1"/>
  <c r="E2065" i="1" s="1"/>
  <c r="B2065" i="1"/>
  <c r="A2065" i="1"/>
  <c r="C2064" i="1"/>
  <c r="D2064" i="1" s="1"/>
  <c r="E2064" i="1" s="1"/>
  <c r="B2064" i="1"/>
  <c r="A2064" i="1"/>
  <c r="C2063" i="1"/>
  <c r="D2063" i="1" s="1"/>
  <c r="E2063" i="1" s="1"/>
  <c r="B2063" i="1"/>
  <c r="A2063" i="1"/>
  <c r="C2062" i="1"/>
  <c r="D2062" i="1" s="1"/>
  <c r="E2062" i="1" s="1"/>
  <c r="B2062" i="1"/>
  <c r="A2062" i="1"/>
  <c r="C2061" i="1"/>
  <c r="D2061" i="1" s="1"/>
  <c r="E2061" i="1" s="1"/>
  <c r="B2061" i="1"/>
  <c r="A2061" i="1"/>
  <c r="C2060" i="1"/>
  <c r="D2060" i="1" s="1"/>
  <c r="E2060" i="1" s="1"/>
  <c r="B2060" i="1"/>
  <c r="A2060" i="1"/>
  <c r="C2059" i="1"/>
  <c r="D2059" i="1" s="1"/>
  <c r="E2059" i="1" s="1"/>
  <c r="B2059" i="1"/>
  <c r="A2059" i="1"/>
  <c r="C2058" i="1"/>
  <c r="D2058" i="1" s="1"/>
  <c r="E2058" i="1" s="1"/>
  <c r="B2058" i="1"/>
  <c r="A2058" i="1"/>
  <c r="C2057" i="1"/>
  <c r="D2057" i="1" s="1"/>
  <c r="E2057" i="1" s="1"/>
  <c r="B2057" i="1"/>
  <c r="A2057" i="1"/>
  <c r="C2056" i="1"/>
  <c r="D2056" i="1" s="1"/>
  <c r="E2056" i="1" s="1"/>
  <c r="B2056" i="1"/>
  <c r="A2056" i="1"/>
  <c r="C2055" i="1"/>
  <c r="D2055" i="1" s="1"/>
  <c r="E2055" i="1" s="1"/>
  <c r="B2055" i="1"/>
  <c r="A2055" i="1"/>
  <c r="C2054" i="1"/>
  <c r="D2054" i="1" s="1"/>
  <c r="E2054" i="1" s="1"/>
  <c r="B2054" i="1"/>
  <c r="A2054" i="1"/>
  <c r="C2053" i="1"/>
  <c r="D2053" i="1" s="1"/>
  <c r="E2053" i="1" s="1"/>
  <c r="B2053" i="1"/>
  <c r="A2053" i="1"/>
  <c r="C2052" i="1"/>
  <c r="D2052" i="1" s="1"/>
  <c r="E2052" i="1" s="1"/>
  <c r="B2052" i="1"/>
  <c r="A2052" i="1"/>
  <c r="C2051" i="1"/>
  <c r="D2051" i="1" s="1"/>
  <c r="E2051" i="1" s="1"/>
  <c r="B2051" i="1"/>
  <c r="A2051" i="1"/>
  <c r="C2050" i="1"/>
  <c r="D2050" i="1" s="1"/>
  <c r="E2050" i="1" s="1"/>
  <c r="B2050" i="1"/>
  <c r="A2050" i="1"/>
  <c r="C2049" i="1"/>
  <c r="D2049" i="1" s="1"/>
  <c r="E2049" i="1" s="1"/>
  <c r="B2049" i="1"/>
  <c r="A2049" i="1"/>
  <c r="C2048" i="1"/>
  <c r="D2048" i="1" s="1"/>
  <c r="E2048" i="1" s="1"/>
  <c r="B2048" i="1"/>
  <c r="A2048" i="1"/>
  <c r="C2047" i="1"/>
  <c r="D2047" i="1" s="1"/>
  <c r="E2047" i="1" s="1"/>
  <c r="B2047" i="1"/>
  <c r="A2047" i="1"/>
  <c r="C2046" i="1"/>
  <c r="D2046" i="1" s="1"/>
  <c r="E2046" i="1" s="1"/>
  <c r="B2046" i="1"/>
  <c r="A2046" i="1"/>
  <c r="C2045" i="1"/>
  <c r="D2045" i="1" s="1"/>
  <c r="E2045" i="1" s="1"/>
  <c r="B2045" i="1"/>
  <c r="A2045" i="1"/>
  <c r="C2044" i="1"/>
  <c r="D2044" i="1" s="1"/>
  <c r="E2044" i="1" s="1"/>
  <c r="B2044" i="1"/>
  <c r="A2044" i="1"/>
  <c r="C2043" i="1"/>
  <c r="D2043" i="1" s="1"/>
  <c r="E2043" i="1" s="1"/>
  <c r="B2043" i="1"/>
  <c r="A2043" i="1"/>
  <c r="C2042" i="1"/>
  <c r="D2042" i="1" s="1"/>
  <c r="E2042" i="1" s="1"/>
  <c r="B2042" i="1"/>
  <c r="A2042" i="1"/>
  <c r="C2041" i="1"/>
  <c r="D2041" i="1" s="1"/>
  <c r="E2041" i="1" s="1"/>
  <c r="B2041" i="1"/>
  <c r="A2041" i="1"/>
  <c r="C2040" i="1"/>
  <c r="D2040" i="1" s="1"/>
  <c r="E2040" i="1" s="1"/>
  <c r="B2040" i="1"/>
  <c r="A2040" i="1"/>
  <c r="C2039" i="1"/>
  <c r="D2039" i="1" s="1"/>
  <c r="E2039" i="1" s="1"/>
  <c r="B2039" i="1"/>
  <c r="A2039" i="1"/>
  <c r="C2038" i="1"/>
  <c r="D2038" i="1" s="1"/>
  <c r="E2038" i="1" s="1"/>
  <c r="B2038" i="1"/>
  <c r="A2038" i="1"/>
  <c r="C2037" i="1"/>
  <c r="D2037" i="1" s="1"/>
  <c r="E2037" i="1" s="1"/>
  <c r="B2037" i="1"/>
  <c r="A2037" i="1"/>
  <c r="C2036" i="1"/>
  <c r="D2036" i="1" s="1"/>
  <c r="E2036" i="1" s="1"/>
  <c r="B2036" i="1"/>
  <c r="A2036" i="1"/>
  <c r="C2035" i="1"/>
  <c r="D2035" i="1" s="1"/>
  <c r="E2035" i="1" s="1"/>
  <c r="B2035" i="1"/>
  <c r="A2035" i="1"/>
  <c r="C2034" i="1"/>
  <c r="D2034" i="1" s="1"/>
  <c r="E2034" i="1" s="1"/>
  <c r="B2034" i="1"/>
  <c r="A2034" i="1"/>
  <c r="C2033" i="1"/>
  <c r="D2033" i="1" s="1"/>
  <c r="E2033" i="1" s="1"/>
  <c r="B2033" i="1"/>
  <c r="A2033" i="1"/>
  <c r="C2032" i="1"/>
  <c r="D2032" i="1" s="1"/>
  <c r="E2032" i="1" s="1"/>
  <c r="B2032" i="1"/>
  <c r="A2032" i="1"/>
  <c r="C2031" i="1"/>
  <c r="D2031" i="1" s="1"/>
  <c r="E2031" i="1" s="1"/>
  <c r="B2031" i="1"/>
  <c r="A2031" i="1"/>
  <c r="C2030" i="1"/>
  <c r="D2030" i="1" s="1"/>
  <c r="E2030" i="1" s="1"/>
  <c r="B2030" i="1"/>
  <c r="A2030" i="1"/>
  <c r="C2029" i="1"/>
  <c r="D2029" i="1" s="1"/>
  <c r="E2029" i="1" s="1"/>
  <c r="B2029" i="1"/>
  <c r="A2029" i="1"/>
  <c r="C2028" i="1"/>
  <c r="D2028" i="1" s="1"/>
  <c r="E2028" i="1" s="1"/>
  <c r="B2028" i="1"/>
  <c r="A2028" i="1"/>
  <c r="C2027" i="1"/>
  <c r="D2027" i="1" s="1"/>
  <c r="E2027" i="1" s="1"/>
  <c r="B2027" i="1"/>
  <c r="A2027" i="1"/>
  <c r="C2026" i="1"/>
  <c r="D2026" i="1" s="1"/>
  <c r="E2026" i="1" s="1"/>
  <c r="B2026" i="1"/>
  <c r="A2026" i="1"/>
  <c r="C2025" i="1"/>
  <c r="D2025" i="1" s="1"/>
  <c r="E2025" i="1" s="1"/>
  <c r="B2025" i="1"/>
  <c r="A2025" i="1"/>
  <c r="C2024" i="1"/>
  <c r="D2024" i="1" s="1"/>
  <c r="E2024" i="1" s="1"/>
  <c r="B2024" i="1"/>
  <c r="A2024" i="1"/>
  <c r="C2023" i="1"/>
  <c r="D2023" i="1" s="1"/>
  <c r="E2023" i="1" s="1"/>
  <c r="B2023" i="1"/>
  <c r="A2023" i="1"/>
  <c r="C2022" i="1"/>
  <c r="D2022" i="1" s="1"/>
  <c r="E2022" i="1" s="1"/>
  <c r="B2022" i="1"/>
  <c r="A2022" i="1"/>
  <c r="C2021" i="1"/>
  <c r="D2021" i="1" s="1"/>
  <c r="E2021" i="1" s="1"/>
  <c r="B2021" i="1"/>
  <c r="A2021" i="1"/>
  <c r="C2020" i="1"/>
  <c r="D2020" i="1" s="1"/>
  <c r="E2020" i="1" s="1"/>
  <c r="B2020" i="1"/>
  <c r="A2020" i="1"/>
  <c r="C2019" i="1"/>
  <c r="D2019" i="1" s="1"/>
  <c r="E2019" i="1" s="1"/>
  <c r="B2019" i="1"/>
  <c r="A2019" i="1"/>
  <c r="C2018" i="1"/>
  <c r="D2018" i="1" s="1"/>
  <c r="E2018" i="1" s="1"/>
  <c r="B2018" i="1"/>
  <c r="A2018" i="1"/>
  <c r="C2017" i="1"/>
  <c r="D2017" i="1" s="1"/>
  <c r="E2017" i="1" s="1"/>
  <c r="B2017" i="1"/>
  <c r="A2017" i="1"/>
  <c r="C2016" i="1"/>
  <c r="D2016" i="1" s="1"/>
  <c r="E2016" i="1" s="1"/>
  <c r="B2016" i="1"/>
  <c r="A2016" i="1"/>
  <c r="C2015" i="1"/>
  <c r="D2015" i="1" s="1"/>
  <c r="E2015" i="1" s="1"/>
  <c r="B2015" i="1"/>
  <c r="A2015" i="1"/>
  <c r="C2014" i="1"/>
  <c r="D2014" i="1" s="1"/>
  <c r="E2014" i="1" s="1"/>
  <c r="B2014" i="1"/>
  <c r="A2014" i="1"/>
  <c r="C2013" i="1"/>
  <c r="D2013" i="1" s="1"/>
  <c r="E2013" i="1" s="1"/>
  <c r="B2013" i="1"/>
  <c r="A2013" i="1"/>
  <c r="C2012" i="1"/>
  <c r="D2012" i="1" s="1"/>
  <c r="E2012" i="1" s="1"/>
  <c r="B2012" i="1"/>
  <c r="A2012" i="1"/>
  <c r="C2011" i="1"/>
  <c r="D2011" i="1" s="1"/>
  <c r="E2011" i="1" s="1"/>
  <c r="B2011" i="1"/>
  <c r="A2011" i="1"/>
  <c r="C2010" i="1"/>
  <c r="D2010" i="1" s="1"/>
  <c r="E2010" i="1" s="1"/>
  <c r="B2010" i="1"/>
  <c r="A2010" i="1"/>
  <c r="C2009" i="1"/>
  <c r="D2009" i="1" s="1"/>
  <c r="E2009" i="1" s="1"/>
  <c r="B2009" i="1"/>
  <c r="A2009" i="1"/>
  <c r="C2008" i="1"/>
  <c r="D2008" i="1" s="1"/>
  <c r="E2008" i="1" s="1"/>
  <c r="B2008" i="1"/>
  <c r="A2008" i="1"/>
  <c r="C2007" i="1"/>
  <c r="D2007" i="1" s="1"/>
  <c r="E2007" i="1" s="1"/>
  <c r="B2007" i="1"/>
  <c r="A2007" i="1"/>
  <c r="C2006" i="1"/>
  <c r="D2006" i="1" s="1"/>
  <c r="E2006" i="1" s="1"/>
  <c r="B2006" i="1"/>
  <c r="A2006" i="1"/>
  <c r="C2005" i="1"/>
  <c r="D2005" i="1" s="1"/>
  <c r="E2005" i="1" s="1"/>
  <c r="B2005" i="1"/>
  <c r="A2005" i="1"/>
  <c r="C2004" i="1"/>
  <c r="D2004" i="1" s="1"/>
  <c r="E2004" i="1" s="1"/>
  <c r="B2004" i="1"/>
  <c r="A2004" i="1"/>
  <c r="C2003" i="1"/>
  <c r="D2003" i="1" s="1"/>
  <c r="E2003" i="1" s="1"/>
  <c r="B2003" i="1"/>
  <c r="A2003" i="1"/>
  <c r="C2002" i="1"/>
  <c r="D2002" i="1" s="1"/>
  <c r="E2002" i="1" s="1"/>
  <c r="B2002" i="1"/>
  <c r="A2002" i="1"/>
  <c r="C2001" i="1"/>
  <c r="D2001" i="1" s="1"/>
  <c r="E2001" i="1" s="1"/>
  <c r="B2001" i="1"/>
  <c r="A2001" i="1"/>
  <c r="C2000" i="1"/>
  <c r="D2000" i="1" s="1"/>
  <c r="E2000" i="1" s="1"/>
  <c r="B2000" i="1"/>
  <c r="A2000" i="1"/>
  <c r="C1999" i="1"/>
  <c r="D1999" i="1" s="1"/>
  <c r="E1999" i="1" s="1"/>
  <c r="B1999" i="1"/>
  <c r="A1999" i="1"/>
  <c r="C1998" i="1"/>
  <c r="D1998" i="1" s="1"/>
  <c r="E1998" i="1" s="1"/>
  <c r="B1998" i="1"/>
  <c r="A1998" i="1"/>
  <c r="C1997" i="1"/>
  <c r="D1997" i="1" s="1"/>
  <c r="E1997" i="1" s="1"/>
  <c r="B1997" i="1"/>
  <c r="A1997" i="1"/>
  <c r="C1996" i="1"/>
  <c r="D1996" i="1" s="1"/>
  <c r="E1996" i="1" s="1"/>
  <c r="B1996" i="1"/>
  <c r="A1996" i="1"/>
  <c r="C1995" i="1"/>
  <c r="D1995" i="1" s="1"/>
  <c r="E1995" i="1" s="1"/>
  <c r="B1995" i="1"/>
  <c r="A1995" i="1"/>
  <c r="C1994" i="1"/>
  <c r="D1994" i="1" s="1"/>
  <c r="E1994" i="1" s="1"/>
  <c r="B1994" i="1"/>
  <c r="A1994" i="1"/>
  <c r="C1993" i="1"/>
  <c r="D1993" i="1" s="1"/>
  <c r="E1993" i="1" s="1"/>
  <c r="B1993" i="1"/>
  <c r="A1993" i="1"/>
  <c r="C1992" i="1"/>
  <c r="D1992" i="1" s="1"/>
  <c r="E1992" i="1" s="1"/>
  <c r="B1992" i="1"/>
  <c r="A1992" i="1"/>
  <c r="C1991" i="1"/>
  <c r="D1991" i="1" s="1"/>
  <c r="E1991" i="1" s="1"/>
  <c r="B1991" i="1"/>
  <c r="A1991" i="1"/>
  <c r="C1990" i="1"/>
  <c r="D1990" i="1" s="1"/>
  <c r="E1990" i="1" s="1"/>
  <c r="B1990" i="1"/>
  <c r="A1990" i="1"/>
  <c r="C1989" i="1"/>
  <c r="D1989" i="1" s="1"/>
  <c r="E1989" i="1" s="1"/>
  <c r="B1989" i="1"/>
  <c r="A1989" i="1"/>
  <c r="C1988" i="1"/>
  <c r="D1988" i="1" s="1"/>
  <c r="E1988" i="1" s="1"/>
  <c r="B1988" i="1"/>
  <c r="A1988" i="1"/>
  <c r="C1987" i="1"/>
  <c r="D1987" i="1" s="1"/>
  <c r="E1987" i="1" s="1"/>
  <c r="B1987" i="1"/>
  <c r="A1987" i="1"/>
  <c r="C1986" i="1"/>
  <c r="D1986" i="1" s="1"/>
  <c r="E1986" i="1" s="1"/>
  <c r="B1986" i="1"/>
  <c r="A1986" i="1"/>
  <c r="C1985" i="1"/>
  <c r="D1985" i="1" s="1"/>
  <c r="E1985" i="1" s="1"/>
  <c r="B1985" i="1"/>
  <c r="A1985" i="1"/>
  <c r="C1984" i="1"/>
  <c r="D1984" i="1" s="1"/>
  <c r="E1984" i="1" s="1"/>
  <c r="B1984" i="1"/>
  <c r="A1984" i="1"/>
  <c r="C1983" i="1"/>
  <c r="D1983" i="1" s="1"/>
  <c r="E1983" i="1" s="1"/>
  <c r="B1983" i="1"/>
  <c r="A1983" i="1"/>
  <c r="C1982" i="1"/>
  <c r="D1982" i="1" s="1"/>
  <c r="E1982" i="1" s="1"/>
  <c r="B1982" i="1"/>
  <c r="A1982" i="1"/>
  <c r="C1981" i="1"/>
  <c r="D1981" i="1" s="1"/>
  <c r="E1981" i="1" s="1"/>
  <c r="B1981" i="1"/>
  <c r="A1981" i="1"/>
  <c r="C1980" i="1"/>
  <c r="D1980" i="1" s="1"/>
  <c r="E1980" i="1" s="1"/>
  <c r="B1980" i="1"/>
  <c r="A1980" i="1"/>
  <c r="C1979" i="1"/>
  <c r="D1979" i="1" s="1"/>
  <c r="E1979" i="1" s="1"/>
  <c r="B1979" i="1"/>
  <c r="A1979" i="1"/>
  <c r="C1978" i="1"/>
  <c r="D1978" i="1" s="1"/>
  <c r="E1978" i="1" s="1"/>
  <c r="B1978" i="1"/>
  <c r="A1978" i="1"/>
  <c r="C1977" i="1"/>
  <c r="D1977" i="1" s="1"/>
  <c r="E1977" i="1" s="1"/>
  <c r="B1977" i="1"/>
  <c r="A1977" i="1"/>
  <c r="C1976" i="1"/>
  <c r="D1976" i="1" s="1"/>
  <c r="E1976" i="1" s="1"/>
  <c r="B1976" i="1"/>
  <c r="A1976" i="1"/>
  <c r="C1975" i="1"/>
  <c r="D1975" i="1" s="1"/>
  <c r="E1975" i="1" s="1"/>
  <c r="B1975" i="1"/>
  <c r="A1975" i="1"/>
  <c r="C1974" i="1"/>
  <c r="D1974" i="1" s="1"/>
  <c r="E1974" i="1" s="1"/>
  <c r="B1974" i="1"/>
  <c r="A1974" i="1"/>
  <c r="C1973" i="1"/>
  <c r="D1973" i="1" s="1"/>
  <c r="E1973" i="1" s="1"/>
  <c r="B1973" i="1"/>
  <c r="A1973" i="1"/>
  <c r="C1972" i="1"/>
  <c r="D1972" i="1" s="1"/>
  <c r="E1972" i="1" s="1"/>
  <c r="B1972" i="1"/>
  <c r="A1972" i="1"/>
  <c r="C1971" i="1"/>
  <c r="D1971" i="1" s="1"/>
  <c r="E1971" i="1" s="1"/>
  <c r="B1971" i="1"/>
  <c r="A1971" i="1"/>
  <c r="C1970" i="1"/>
  <c r="D1970" i="1" s="1"/>
  <c r="E1970" i="1" s="1"/>
  <c r="B1970" i="1"/>
  <c r="A1970" i="1"/>
  <c r="C1969" i="1"/>
  <c r="D1969" i="1" s="1"/>
  <c r="E1969" i="1" s="1"/>
  <c r="B1969" i="1"/>
  <c r="A1969" i="1"/>
  <c r="C1968" i="1"/>
  <c r="D1968" i="1" s="1"/>
  <c r="E1968" i="1" s="1"/>
  <c r="B1968" i="1"/>
  <c r="A1968" i="1"/>
  <c r="C1967" i="1"/>
  <c r="D1967" i="1" s="1"/>
  <c r="E1967" i="1" s="1"/>
  <c r="B1967" i="1"/>
  <c r="A1967" i="1"/>
  <c r="C1966" i="1"/>
  <c r="D1966" i="1" s="1"/>
  <c r="E1966" i="1" s="1"/>
  <c r="B1966" i="1"/>
  <c r="A1966" i="1"/>
  <c r="C1965" i="1"/>
  <c r="D1965" i="1" s="1"/>
  <c r="E1965" i="1" s="1"/>
  <c r="B1965" i="1"/>
  <c r="A1965" i="1"/>
  <c r="C1964" i="1"/>
  <c r="D1964" i="1" s="1"/>
  <c r="E1964" i="1" s="1"/>
  <c r="B1964" i="1"/>
  <c r="A1964" i="1"/>
  <c r="C1963" i="1"/>
  <c r="D1963" i="1" s="1"/>
  <c r="E1963" i="1" s="1"/>
  <c r="B1963" i="1"/>
  <c r="A1963" i="1"/>
  <c r="C1962" i="1"/>
  <c r="D1962" i="1" s="1"/>
  <c r="E1962" i="1" s="1"/>
  <c r="B1962" i="1"/>
  <c r="A1962" i="1"/>
  <c r="C1961" i="1"/>
  <c r="D1961" i="1" s="1"/>
  <c r="E1961" i="1" s="1"/>
  <c r="B1961" i="1"/>
  <c r="A1961" i="1"/>
  <c r="C1960" i="1"/>
  <c r="D1960" i="1" s="1"/>
  <c r="E1960" i="1" s="1"/>
  <c r="B1960" i="1"/>
  <c r="A1960" i="1"/>
  <c r="C1959" i="1"/>
  <c r="D1959" i="1" s="1"/>
  <c r="E1959" i="1" s="1"/>
  <c r="B1959" i="1"/>
  <c r="A1959" i="1"/>
  <c r="C1958" i="1"/>
  <c r="D1958" i="1" s="1"/>
  <c r="E1958" i="1" s="1"/>
  <c r="B1958" i="1"/>
  <c r="A1958" i="1"/>
  <c r="C1957" i="1"/>
  <c r="D1957" i="1" s="1"/>
  <c r="E1957" i="1" s="1"/>
  <c r="B1957" i="1"/>
  <c r="A1957" i="1"/>
  <c r="C1956" i="1"/>
  <c r="D1956" i="1" s="1"/>
  <c r="E1956" i="1" s="1"/>
  <c r="B1956" i="1"/>
  <c r="A1956" i="1"/>
  <c r="C1955" i="1"/>
  <c r="D1955" i="1" s="1"/>
  <c r="E1955" i="1" s="1"/>
  <c r="B1955" i="1"/>
  <c r="A1955" i="1"/>
  <c r="C1954" i="1"/>
  <c r="D1954" i="1" s="1"/>
  <c r="E1954" i="1" s="1"/>
  <c r="B1954" i="1"/>
  <c r="A1954" i="1"/>
  <c r="C1953" i="1"/>
  <c r="D1953" i="1" s="1"/>
  <c r="E1953" i="1" s="1"/>
  <c r="B1953" i="1"/>
  <c r="A1953" i="1"/>
  <c r="C1952" i="1"/>
  <c r="D1952" i="1" s="1"/>
  <c r="E1952" i="1" s="1"/>
  <c r="B1952" i="1"/>
  <c r="A1952" i="1"/>
  <c r="C1951" i="1"/>
  <c r="D1951" i="1" s="1"/>
  <c r="E1951" i="1" s="1"/>
  <c r="B1951" i="1"/>
  <c r="A1951" i="1"/>
  <c r="C1950" i="1"/>
  <c r="D1950" i="1" s="1"/>
  <c r="E1950" i="1" s="1"/>
  <c r="B1950" i="1"/>
  <c r="A1950" i="1"/>
  <c r="C1949" i="1"/>
  <c r="D1949" i="1" s="1"/>
  <c r="E1949" i="1" s="1"/>
  <c r="B1949" i="1"/>
  <c r="A1949" i="1"/>
  <c r="C1948" i="1"/>
  <c r="D1948" i="1" s="1"/>
  <c r="E1948" i="1" s="1"/>
  <c r="B1948" i="1"/>
  <c r="A1948" i="1"/>
  <c r="C1947" i="1"/>
  <c r="D1947" i="1" s="1"/>
  <c r="E1947" i="1" s="1"/>
  <c r="B1947" i="1"/>
  <c r="A1947" i="1"/>
  <c r="C1946" i="1"/>
  <c r="D1946" i="1" s="1"/>
  <c r="E1946" i="1" s="1"/>
  <c r="B1946" i="1"/>
  <c r="A1946" i="1"/>
  <c r="C1945" i="1"/>
  <c r="D1945" i="1" s="1"/>
  <c r="E1945" i="1" s="1"/>
  <c r="B1945" i="1"/>
  <c r="A1945" i="1"/>
  <c r="C1944" i="1"/>
  <c r="D1944" i="1" s="1"/>
  <c r="E1944" i="1" s="1"/>
  <c r="B1944" i="1"/>
  <c r="A1944" i="1"/>
  <c r="C1943" i="1"/>
  <c r="D1943" i="1" s="1"/>
  <c r="E1943" i="1" s="1"/>
  <c r="B1943" i="1"/>
  <c r="A1943" i="1"/>
  <c r="C1942" i="1"/>
  <c r="D1942" i="1" s="1"/>
  <c r="E1942" i="1" s="1"/>
  <c r="B1942" i="1"/>
  <c r="A1942" i="1"/>
  <c r="C1941" i="1"/>
  <c r="D1941" i="1" s="1"/>
  <c r="E1941" i="1" s="1"/>
  <c r="B1941" i="1"/>
  <c r="A1941" i="1"/>
  <c r="C1940" i="1"/>
  <c r="D1940" i="1" s="1"/>
  <c r="E1940" i="1" s="1"/>
  <c r="B1940" i="1"/>
  <c r="A1940" i="1"/>
  <c r="C1939" i="1"/>
  <c r="D1939" i="1" s="1"/>
  <c r="E1939" i="1" s="1"/>
  <c r="B1939" i="1"/>
  <c r="A1939" i="1"/>
  <c r="C1938" i="1"/>
  <c r="D1938" i="1" s="1"/>
  <c r="E1938" i="1" s="1"/>
  <c r="B1938" i="1"/>
  <c r="A1938" i="1"/>
  <c r="C1937" i="1"/>
  <c r="D1937" i="1" s="1"/>
  <c r="E1937" i="1" s="1"/>
  <c r="B1937" i="1"/>
  <c r="A1937" i="1"/>
  <c r="C1936" i="1"/>
  <c r="D1936" i="1" s="1"/>
  <c r="E1936" i="1" s="1"/>
  <c r="B1936" i="1"/>
  <c r="A1936" i="1"/>
  <c r="C1935" i="1"/>
  <c r="D1935" i="1" s="1"/>
  <c r="E1935" i="1" s="1"/>
  <c r="B1935" i="1"/>
  <c r="A1935" i="1"/>
  <c r="C1934" i="1"/>
  <c r="D1934" i="1" s="1"/>
  <c r="E1934" i="1" s="1"/>
  <c r="B1934" i="1"/>
  <c r="A1934" i="1"/>
  <c r="C1933" i="1"/>
  <c r="D1933" i="1" s="1"/>
  <c r="E1933" i="1" s="1"/>
  <c r="B1933" i="1"/>
  <c r="A1933" i="1"/>
  <c r="C1932" i="1"/>
  <c r="D1932" i="1" s="1"/>
  <c r="E1932" i="1" s="1"/>
  <c r="B1932" i="1"/>
  <c r="A1932" i="1"/>
  <c r="C1931" i="1"/>
  <c r="D1931" i="1" s="1"/>
  <c r="E1931" i="1" s="1"/>
  <c r="B1931" i="1"/>
  <c r="A1931" i="1"/>
  <c r="C1930" i="1"/>
  <c r="D1930" i="1" s="1"/>
  <c r="E1930" i="1" s="1"/>
  <c r="B1930" i="1"/>
  <c r="A1930" i="1"/>
  <c r="C1929" i="1"/>
  <c r="D1929" i="1" s="1"/>
  <c r="E1929" i="1" s="1"/>
  <c r="B1929" i="1"/>
  <c r="A1929" i="1"/>
  <c r="C1928" i="1"/>
  <c r="D1928" i="1" s="1"/>
  <c r="E1928" i="1" s="1"/>
  <c r="B1928" i="1"/>
  <c r="A1928" i="1"/>
  <c r="C1927" i="1"/>
  <c r="D1927" i="1" s="1"/>
  <c r="E1927" i="1" s="1"/>
  <c r="B1927" i="1"/>
  <c r="A1927" i="1"/>
  <c r="C1926" i="1"/>
  <c r="D1926" i="1" s="1"/>
  <c r="E1926" i="1" s="1"/>
  <c r="B1926" i="1"/>
  <c r="A1926" i="1"/>
  <c r="C1925" i="1"/>
  <c r="D1925" i="1" s="1"/>
  <c r="E1925" i="1" s="1"/>
  <c r="B1925" i="1"/>
  <c r="A1925" i="1"/>
  <c r="C1924" i="1"/>
  <c r="D1924" i="1" s="1"/>
  <c r="E1924" i="1" s="1"/>
  <c r="B1924" i="1"/>
  <c r="A1924" i="1"/>
  <c r="C1923" i="1"/>
  <c r="D1923" i="1" s="1"/>
  <c r="E1923" i="1" s="1"/>
  <c r="B1923" i="1"/>
  <c r="A1923" i="1"/>
  <c r="C1922" i="1"/>
  <c r="D1922" i="1" s="1"/>
  <c r="E1922" i="1" s="1"/>
  <c r="B1922" i="1"/>
  <c r="A1922" i="1"/>
  <c r="C1921" i="1"/>
  <c r="D1921" i="1" s="1"/>
  <c r="E1921" i="1" s="1"/>
  <c r="B1921" i="1"/>
  <c r="A1921" i="1"/>
  <c r="C1920" i="1"/>
  <c r="D1920" i="1" s="1"/>
  <c r="E1920" i="1" s="1"/>
  <c r="B1920" i="1"/>
  <c r="A1920" i="1"/>
  <c r="C1919" i="1"/>
  <c r="D1919" i="1" s="1"/>
  <c r="E1919" i="1" s="1"/>
  <c r="B1919" i="1"/>
  <c r="A1919" i="1"/>
  <c r="C1918" i="1"/>
  <c r="D1918" i="1" s="1"/>
  <c r="E1918" i="1" s="1"/>
  <c r="B1918" i="1"/>
  <c r="A1918" i="1"/>
  <c r="C1917" i="1"/>
  <c r="D1917" i="1" s="1"/>
  <c r="E1917" i="1" s="1"/>
  <c r="B1917" i="1"/>
  <c r="A1917" i="1"/>
  <c r="C1916" i="1"/>
  <c r="D1916" i="1" s="1"/>
  <c r="E1916" i="1" s="1"/>
  <c r="B1916" i="1"/>
  <c r="A1916" i="1"/>
  <c r="C1915" i="1"/>
  <c r="D1915" i="1" s="1"/>
  <c r="E1915" i="1" s="1"/>
  <c r="B1915" i="1"/>
  <c r="A1915" i="1"/>
  <c r="C1914" i="1"/>
  <c r="D1914" i="1" s="1"/>
  <c r="E1914" i="1" s="1"/>
  <c r="B1914" i="1"/>
  <c r="A1914" i="1"/>
  <c r="C1913" i="1"/>
  <c r="D1913" i="1" s="1"/>
  <c r="E1913" i="1" s="1"/>
  <c r="B1913" i="1"/>
  <c r="A1913" i="1"/>
  <c r="C1912" i="1"/>
  <c r="D1912" i="1" s="1"/>
  <c r="E1912" i="1" s="1"/>
  <c r="B1912" i="1"/>
  <c r="A1912" i="1"/>
  <c r="C1911" i="1"/>
  <c r="D1911" i="1" s="1"/>
  <c r="E1911" i="1" s="1"/>
  <c r="B1911" i="1"/>
  <c r="A1911" i="1"/>
  <c r="C1910" i="1"/>
  <c r="D1910" i="1" s="1"/>
  <c r="E1910" i="1" s="1"/>
  <c r="B1910" i="1"/>
  <c r="A1910" i="1"/>
  <c r="C1909" i="1"/>
  <c r="D1909" i="1" s="1"/>
  <c r="E1909" i="1" s="1"/>
  <c r="B1909" i="1"/>
  <c r="A1909" i="1"/>
  <c r="C1908" i="1"/>
  <c r="D1908" i="1" s="1"/>
  <c r="E1908" i="1" s="1"/>
  <c r="B1908" i="1"/>
  <c r="A1908" i="1"/>
  <c r="C1907" i="1"/>
  <c r="D1907" i="1" s="1"/>
  <c r="E1907" i="1" s="1"/>
  <c r="B1907" i="1"/>
  <c r="A1907" i="1"/>
  <c r="C1906" i="1"/>
  <c r="D1906" i="1" s="1"/>
  <c r="E1906" i="1" s="1"/>
  <c r="B1906" i="1"/>
  <c r="A1906" i="1"/>
  <c r="C1905" i="1"/>
  <c r="D1905" i="1" s="1"/>
  <c r="E1905" i="1" s="1"/>
  <c r="B1905" i="1"/>
  <c r="A1905" i="1"/>
  <c r="C1904" i="1"/>
  <c r="D1904" i="1" s="1"/>
  <c r="E1904" i="1" s="1"/>
  <c r="B1904" i="1"/>
  <c r="A1904" i="1"/>
  <c r="C1903" i="1"/>
  <c r="D1903" i="1" s="1"/>
  <c r="E1903" i="1" s="1"/>
  <c r="B1903" i="1"/>
  <c r="A1903" i="1"/>
  <c r="D1902" i="1"/>
  <c r="E1902" i="1" s="1"/>
  <c r="C1902" i="1"/>
  <c r="B1902" i="1"/>
  <c r="A1902" i="1"/>
  <c r="E1901" i="1"/>
  <c r="C1901" i="1"/>
  <c r="D1901" i="1" s="1"/>
  <c r="B1901" i="1"/>
  <c r="A1901" i="1"/>
  <c r="D1900" i="1"/>
  <c r="E1900" i="1" s="1"/>
  <c r="C1900" i="1"/>
  <c r="B1900" i="1"/>
  <c r="A1900" i="1"/>
  <c r="C1899" i="1"/>
  <c r="D1899" i="1" s="1"/>
  <c r="E1899" i="1" s="1"/>
  <c r="B1899" i="1"/>
  <c r="A1899" i="1"/>
  <c r="C1898" i="1"/>
  <c r="D1898" i="1" s="1"/>
  <c r="E1898" i="1" s="1"/>
  <c r="B1898" i="1"/>
  <c r="A1898" i="1"/>
  <c r="C1897" i="1"/>
  <c r="D1897" i="1" s="1"/>
  <c r="E1897" i="1" s="1"/>
  <c r="B1897" i="1"/>
  <c r="A1897" i="1"/>
  <c r="C1896" i="1"/>
  <c r="D1896" i="1" s="1"/>
  <c r="E1896" i="1" s="1"/>
  <c r="B1896" i="1"/>
  <c r="A1896" i="1"/>
  <c r="C1895" i="1"/>
  <c r="D1895" i="1" s="1"/>
  <c r="E1895" i="1" s="1"/>
  <c r="B1895" i="1"/>
  <c r="A1895" i="1"/>
  <c r="C1894" i="1"/>
  <c r="D1894" i="1" s="1"/>
  <c r="E1894" i="1" s="1"/>
  <c r="B1894" i="1"/>
  <c r="A1894" i="1"/>
  <c r="C1893" i="1"/>
  <c r="D1893" i="1" s="1"/>
  <c r="E1893" i="1" s="1"/>
  <c r="B1893" i="1"/>
  <c r="A1893" i="1"/>
  <c r="C1892" i="1"/>
  <c r="D1892" i="1" s="1"/>
  <c r="E1892" i="1" s="1"/>
  <c r="B1892" i="1"/>
  <c r="A1892" i="1"/>
  <c r="C1891" i="1"/>
  <c r="D1891" i="1" s="1"/>
  <c r="E1891" i="1" s="1"/>
  <c r="B1891" i="1"/>
  <c r="A1891" i="1"/>
  <c r="C1890" i="1"/>
  <c r="D1890" i="1" s="1"/>
  <c r="E1890" i="1" s="1"/>
  <c r="B1890" i="1"/>
  <c r="A1890" i="1"/>
  <c r="C1889" i="1"/>
  <c r="D1889" i="1" s="1"/>
  <c r="E1889" i="1" s="1"/>
  <c r="B1889" i="1"/>
  <c r="A1889" i="1"/>
  <c r="C1888" i="1"/>
  <c r="D1888" i="1" s="1"/>
  <c r="E1888" i="1" s="1"/>
  <c r="B1888" i="1"/>
  <c r="A1888" i="1"/>
  <c r="C1887" i="1"/>
  <c r="D1887" i="1" s="1"/>
  <c r="E1887" i="1" s="1"/>
  <c r="B1887" i="1"/>
  <c r="A1887" i="1"/>
  <c r="C1886" i="1"/>
  <c r="D1886" i="1" s="1"/>
  <c r="E1886" i="1" s="1"/>
  <c r="B1886" i="1"/>
  <c r="A1886" i="1"/>
  <c r="C1885" i="1"/>
  <c r="D1885" i="1" s="1"/>
  <c r="E1885" i="1" s="1"/>
  <c r="B1885" i="1"/>
  <c r="A1885" i="1"/>
  <c r="C1884" i="1"/>
  <c r="D1884" i="1" s="1"/>
  <c r="E1884" i="1" s="1"/>
  <c r="B1884" i="1"/>
  <c r="A1884" i="1"/>
  <c r="C1883" i="1"/>
  <c r="D1883" i="1" s="1"/>
  <c r="E1883" i="1" s="1"/>
  <c r="B1883" i="1"/>
  <c r="A1883" i="1"/>
  <c r="D1882" i="1"/>
  <c r="E1882" i="1" s="1"/>
  <c r="C1882" i="1"/>
  <c r="B1882" i="1"/>
  <c r="A1882" i="1"/>
  <c r="E1881" i="1"/>
  <c r="C1881" i="1"/>
  <c r="D1881" i="1" s="1"/>
  <c r="B1881" i="1"/>
  <c r="A1881" i="1"/>
  <c r="D1880" i="1"/>
  <c r="E1880" i="1" s="1"/>
  <c r="C1880" i="1"/>
  <c r="B1880" i="1"/>
  <c r="A1880" i="1"/>
  <c r="C1879" i="1"/>
  <c r="D1879" i="1" s="1"/>
  <c r="E1879" i="1" s="1"/>
  <c r="B1879" i="1"/>
  <c r="A1879" i="1"/>
  <c r="C1878" i="1"/>
  <c r="D1878" i="1" s="1"/>
  <c r="E1878" i="1" s="1"/>
  <c r="B1878" i="1"/>
  <c r="A1878" i="1"/>
  <c r="C1877" i="1"/>
  <c r="D1877" i="1" s="1"/>
  <c r="E1877" i="1" s="1"/>
  <c r="B1877" i="1"/>
  <c r="A1877" i="1"/>
  <c r="C1876" i="1"/>
  <c r="D1876" i="1" s="1"/>
  <c r="E1876" i="1" s="1"/>
  <c r="B1876" i="1"/>
  <c r="A1876" i="1"/>
  <c r="C1875" i="1"/>
  <c r="D1875" i="1" s="1"/>
  <c r="E1875" i="1" s="1"/>
  <c r="B1875" i="1"/>
  <c r="A1875" i="1"/>
  <c r="C1874" i="1"/>
  <c r="D1874" i="1" s="1"/>
  <c r="E1874" i="1" s="1"/>
  <c r="B1874" i="1"/>
  <c r="A1874" i="1"/>
  <c r="C1873" i="1"/>
  <c r="D1873" i="1" s="1"/>
  <c r="E1873" i="1" s="1"/>
  <c r="B1873" i="1"/>
  <c r="A1873" i="1"/>
  <c r="C1872" i="1"/>
  <c r="D1872" i="1" s="1"/>
  <c r="E1872" i="1" s="1"/>
  <c r="B1872" i="1"/>
  <c r="A1872" i="1"/>
  <c r="C1871" i="1"/>
  <c r="D1871" i="1" s="1"/>
  <c r="E1871" i="1" s="1"/>
  <c r="B1871" i="1"/>
  <c r="A1871" i="1"/>
  <c r="C1870" i="1"/>
  <c r="D1870" i="1" s="1"/>
  <c r="E1870" i="1" s="1"/>
  <c r="B1870" i="1"/>
  <c r="A1870" i="1"/>
  <c r="C1869" i="1"/>
  <c r="D1869" i="1" s="1"/>
  <c r="E1869" i="1" s="1"/>
  <c r="B1869" i="1"/>
  <c r="A1869" i="1"/>
  <c r="C1868" i="1"/>
  <c r="D1868" i="1" s="1"/>
  <c r="E1868" i="1" s="1"/>
  <c r="B1868" i="1"/>
  <c r="A1868" i="1"/>
  <c r="C1867" i="1"/>
  <c r="D1867" i="1" s="1"/>
  <c r="E1867" i="1" s="1"/>
  <c r="B1867" i="1"/>
  <c r="A1867" i="1"/>
  <c r="C1866" i="1"/>
  <c r="D1866" i="1" s="1"/>
  <c r="E1866" i="1" s="1"/>
  <c r="B1866" i="1"/>
  <c r="A1866" i="1"/>
  <c r="C1865" i="1"/>
  <c r="D1865" i="1" s="1"/>
  <c r="E1865" i="1" s="1"/>
  <c r="B1865" i="1"/>
  <c r="A1865" i="1"/>
  <c r="C1864" i="1"/>
  <c r="D1864" i="1" s="1"/>
  <c r="E1864" i="1" s="1"/>
  <c r="B1864" i="1"/>
  <c r="A1864" i="1"/>
  <c r="C1863" i="1"/>
  <c r="D1863" i="1" s="1"/>
  <c r="E1863" i="1" s="1"/>
  <c r="B1863" i="1"/>
  <c r="A1863" i="1"/>
  <c r="C1862" i="1"/>
  <c r="D1862" i="1" s="1"/>
  <c r="E1862" i="1" s="1"/>
  <c r="B1862" i="1"/>
  <c r="A1862" i="1"/>
  <c r="C1861" i="1"/>
  <c r="D1861" i="1" s="1"/>
  <c r="E1861" i="1" s="1"/>
  <c r="B1861" i="1"/>
  <c r="A1861" i="1"/>
  <c r="C1860" i="1"/>
  <c r="D1860" i="1" s="1"/>
  <c r="E1860" i="1" s="1"/>
  <c r="B1860" i="1"/>
  <c r="A1860" i="1"/>
  <c r="C1859" i="1"/>
  <c r="D1859" i="1" s="1"/>
  <c r="E1859" i="1" s="1"/>
  <c r="B1859" i="1"/>
  <c r="A1859" i="1"/>
  <c r="C1858" i="1"/>
  <c r="D1858" i="1" s="1"/>
  <c r="E1858" i="1" s="1"/>
  <c r="B1858" i="1"/>
  <c r="A1858" i="1"/>
  <c r="C1857" i="1"/>
  <c r="D1857" i="1" s="1"/>
  <c r="E1857" i="1" s="1"/>
  <c r="B1857" i="1"/>
  <c r="A1857" i="1"/>
  <c r="C1856" i="1"/>
  <c r="D1856" i="1" s="1"/>
  <c r="E1856" i="1" s="1"/>
  <c r="B1856" i="1"/>
  <c r="A1856" i="1"/>
  <c r="C1855" i="1"/>
  <c r="D1855" i="1" s="1"/>
  <c r="E1855" i="1" s="1"/>
  <c r="B1855" i="1"/>
  <c r="A1855" i="1"/>
  <c r="C1854" i="1"/>
  <c r="D1854" i="1" s="1"/>
  <c r="E1854" i="1" s="1"/>
  <c r="B1854" i="1"/>
  <c r="A1854" i="1"/>
  <c r="C1853" i="1"/>
  <c r="D1853" i="1" s="1"/>
  <c r="E1853" i="1" s="1"/>
  <c r="B1853" i="1"/>
  <c r="A1853" i="1"/>
  <c r="C1852" i="1"/>
  <c r="D1852" i="1" s="1"/>
  <c r="E1852" i="1" s="1"/>
  <c r="B1852" i="1"/>
  <c r="A1852" i="1"/>
  <c r="C1851" i="1"/>
  <c r="D1851" i="1" s="1"/>
  <c r="E1851" i="1" s="1"/>
  <c r="B1851" i="1"/>
  <c r="A1851" i="1"/>
  <c r="C1850" i="1"/>
  <c r="D1850" i="1" s="1"/>
  <c r="E1850" i="1" s="1"/>
  <c r="B1850" i="1"/>
  <c r="A1850" i="1"/>
  <c r="C1849" i="1"/>
  <c r="D1849" i="1" s="1"/>
  <c r="E1849" i="1" s="1"/>
  <c r="B1849" i="1"/>
  <c r="A1849" i="1"/>
  <c r="C1848" i="1"/>
  <c r="D1848" i="1" s="1"/>
  <c r="E1848" i="1" s="1"/>
  <c r="B1848" i="1"/>
  <c r="A1848" i="1"/>
  <c r="C1847" i="1"/>
  <c r="D1847" i="1" s="1"/>
  <c r="E1847" i="1" s="1"/>
  <c r="B1847" i="1"/>
  <c r="A1847" i="1"/>
  <c r="C1846" i="1"/>
  <c r="D1846" i="1" s="1"/>
  <c r="E1846" i="1" s="1"/>
  <c r="B1846" i="1"/>
  <c r="A1846" i="1"/>
  <c r="C1845" i="1"/>
  <c r="D1845" i="1" s="1"/>
  <c r="E1845" i="1" s="1"/>
  <c r="B1845" i="1"/>
  <c r="A1845" i="1"/>
  <c r="C1844" i="1"/>
  <c r="D1844" i="1" s="1"/>
  <c r="E1844" i="1" s="1"/>
  <c r="B1844" i="1"/>
  <c r="A1844" i="1"/>
  <c r="C1843" i="1"/>
  <c r="D1843" i="1" s="1"/>
  <c r="E1843" i="1" s="1"/>
  <c r="B1843" i="1"/>
  <c r="A1843" i="1"/>
  <c r="D1842" i="1"/>
  <c r="E1842" i="1" s="1"/>
  <c r="C1842" i="1"/>
  <c r="B1842" i="1"/>
  <c r="A1842" i="1"/>
  <c r="E1841" i="1"/>
  <c r="C1841" i="1"/>
  <c r="D1841" i="1" s="1"/>
  <c r="B1841" i="1"/>
  <c r="A1841" i="1"/>
  <c r="D1840" i="1"/>
  <c r="E1840" i="1" s="1"/>
  <c r="C1840" i="1"/>
  <c r="B1840" i="1"/>
  <c r="A1840" i="1"/>
  <c r="C1839" i="1"/>
  <c r="D1839" i="1" s="1"/>
  <c r="E1839" i="1" s="1"/>
  <c r="B1839" i="1"/>
  <c r="A1839" i="1"/>
  <c r="C1838" i="1"/>
  <c r="D1838" i="1" s="1"/>
  <c r="E1838" i="1" s="1"/>
  <c r="B1838" i="1"/>
  <c r="A1838" i="1"/>
  <c r="C1837" i="1"/>
  <c r="D1837" i="1" s="1"/>
  <c r="E1837" i="1" s="1"/>
  <c r="B1837" i="1"/>
  <c r="A1837" i="1"/>
  <c r="C1836" i="1"/>
  <c r="D1836" i="1" s="1"/>
  <c r="E1836" i="1" s="1"/>
  <c r="B1836" i="1"/>
  <c r="A1836" i="1"/>
  <c r="C1835" i="1"/>
  <c r="D1835" i="1" s="1"/>
  <c r="E1835" i="1" s="1"/>
  <c r="B1835" i="1"/>
  <c r="A1835" i="1"/>
  <c r="C1834" i="1"/>
  <c r="D1834" i="1" s="1"/>
  <c r="E1834" i="1" s="1"/>
  <c r="B1834" i="1"/>
  <c r="A1834" i="1"/>
  <c r="C1833" i="1"/>
  <c r="D1833" i="1" s="1"/>
  <c r="E1833" i="1" s="1"/>
  <c r="B1833" i="1"/>
  <c r="A1833" i="1"/>
  <c r="C1832" i="1"/>
  <c r="D1832" i="1" s="1"/>
  <c r="E1832" i="1" s="1"/>
  <c r="B1832" i="1"/>
  <c r="A1832" i="1"/>
  <c r="C1831" i="1"/>
  <c r="D1831" i="1" s="1"/>
  <c r="E1831" i="1" s="1"/>
  <c r="B1831" i="1"/>
  <c r="A1831" i="1"/>
  <c r="C1830" i="1"/>
  <c r="D1830" i="1" s="1"/>
  <c r="E1830" i="1" s="1"/>
  <c r="B1830" i="1"/>
  <c r="A1830" i="1"/>
  <c r="C1829" i="1"/>
  <c r="D1829" i="1" s="1"/>
  <c r="E1829" i="1" s="1"/>
  <c r="B1829" i="1"/>
  <c r="A1829" i="1"/>
  <c r="C1828" i="1"/>
  <c r="D1828" i="1" s="1"/>
  <c r="E1828" i="1" s="1"/>
  <c r="B1828" i="1"/>
  <c r="A1828" i="1"/>
  <c r="C1827" i="1"/>
  <c r="D1827" i="1" s="1"/>
  <c r="E1827" i="1" s="1"/>
  <c r="B1827" i="1"/>
  <c r="A1827" i="1"/>
  <c r="C1826" i="1"/>
  <c r="D1826" i="1" s="1"/>
  <c r="E1826" i="1" s="1"/>
  <c r="B1826" i="1"/>
  <c r="A1826" i="1"/>
  <c r="C1825" i="1"/>
  <c r="D1825" i="1" s="1"/>
  <c r="E1825" i="1" s="1"/>
  <c r="B1825" i="1"/>
  <c r="A1825" i="1"/>
  <c r="C1824" i="1"/>
  <c r="D1824" i="1" s="1"/>
  <c r="E1824" i="1" s="1"/>
  <c r="B1824" i="1"/>
  <c r="A1824" i="1"/>
  <c r="C1823" i="1"/>
  <c r="D1823" i="1" s="1"/>
  <c r="E1823" i="1" s="1"/>
  <c r="B1823" i="1"/>
  <c r="A1823" i="1"/>
  <c r="C1822" i="1"/>
  <c r="D1822" i="1" s="1"/>
  <c r="E1822" i="1" s="1"/>
  <c r="B1822" i="1"/>
  <c r="A1822" i="1"/>
  <c r="C1821" i="1"/>
  <c r="D1821" i="1" s="1"/>
  <c r="E1821" i="1" s="1"/>
  <c r="B1821" i="1"/>
  <c r="A1821" i="1"/>
  <c r="C1820" i="1"/>
  <c r="D1820" i="1" s="1"/>
  <c r="E1820" i="1" s="1"/>
  <c r="B1820" i="1"/>
  <c r="A1820" i="1"/>
  <c r="C1819" i="1"/>
  <c r="D1819" i="1" s="1"/>
  <c r="E1819" i="1" s="1"/>
  <c r="B1819" i="1"/>
  <c r="A1819" i="1"/>
  <c r="C1818" i="1"/>
  <c r="D1818" i="1" s="1"/>
  <c r="E1818" i="1" s="1"/>
  <c r="B1818" i="1"/>
  <c r="A1818" i="1"/>
  <c r="C1817" i="1"/>
  <c r="D1817" i="1" s="1"/>
  <c r="E1817" i="1" s="1"/>
  <c r="B1817" i="1"/>
  <c r="A1817" i="1"/>
  <c r="C1816" i="1"/>
  <c r="D1816" i="1" s="1"/>
  <c r="E1816" i="1" s="1"/>
  <c r="B1816" i="1"/>
  <c r="A1816" i="1"/>
  <c r="C1815" i="1"/>
  <c r="D1815" i="1" s="1"/>
  <c r="E1815" i="1" s="1"/>
  <c r="B1815" i="1"/>
  <c r="A1815" i="1"/>
  <c r="C1814" i="1"/>
  <c r="D1814" i="1" s="1"/>
  <c r="E1814" i="1" s="1"/>
  <c r="B1814" i="1"/>
  <c r="A1814" i="1"/>
  <c r="C1813" i="1"/>
  <c r="D1813" i="1" s="1"/>
  <c r="E1813" i="1" s="1"/>
  <c r="B1813" i="1"/>
  <c r="A1813" i="1"/>
  <c r="C1812" i="1"/>
  <c r="D1812" i="1" s="1"/>
  <c r="E1812" i="1" s="1"/>
  <c r="B1812" i="1"/>
  <c r="A1812" i="1"/>
  <c r="C1811" i="1"/>
  <c r="D1811" i="1" s="1"/>
  <c r="E1811" i="1" s="1"/>
  <c r="B1811" i="1"/>
  <c r="A1811" i="1"/>
  <c r="C1810" i="1"/>
  <c r="D1810" i="1" s="1"/>
  <c r="E1810" i="1" s="1"/>
  <c r="B1810" i="1"/>
  <c r="A1810" i="1"/>
  <c r="C1809" i="1"/>
  <c r="D1809" i="1" s="1"/>
  <c r="E1809" i="1" s="1"/>
  <c r="B1809" i="1"/>
  <c r="A1809" i="1"/>
  <c r="C1808" i="1"/>
  <c r="D1808" i="1" s="1"/>
  <c r="E1808" i="1" s="1"/>
  <c r="B1808" i="1"/>
  <c r="A1808" i="1"/>
  <c r="C1807" i="1"/>
  <c r="D1807" i="1" s="1"/>
  <c r="E1807" i="1" s="1"/>
  <c r="B1807" i="1"/>
  <c r="A1807" i="1"/>
  <c r="C1806" i="1"/>
  <c r="D1806" i="1" s="1"/>
  <c r="E1806" i="1" s="1"/>
  <c r="B1806" i="1"/>
  <c r="A1806" i="1"/>
  <c r="C1805" i="1"/>
  <c r="D1805" i="1" s="1"/>
  <c r="E1805" i="1" s="1"/>
  <c r="B1805" i="1"/>
  <c r="A1805" i="1"/>
  <c r="C1804" i="1"/>
  <c r="D1804" i="1" s="1"/>
  <c r="E1804" i="1" s="1"/>
  <c r="B1804" i="1"/>
  <c r="A1804" i="1"/>
  <c r="C1803" i="1"/>
  <c r="D1803" i="1" s="1"/>
  <c r="E1803" i="1" s="1"/>
  <c r="B1803" i="1"/>
  <c r="A1803" i="1"/>
  <c r="C1802" i="1"/>
  <c r="D1802" i="1" s="1"/>
  <c r="E1802" i="1" s="1"/>
  <c r="B1802" i="1"/>
  <c r="A1802" i="1"/>
  <c r="C1801" i="1"/>
  <c r="D1801" i="1" s="1"/>
  <c r="E1801" i="1" s="1"/>
  <c r="B1801" i="1"/>
  <c r="A1801" i="1"/>
  <c r="C1800" i="1"/>
  <c r="D1800" i="1" s="1"/>
  <c r="E1800" i="1" s="1"/>
  <c r="B1800" i="1"/>
  <c r="A1800" i="1"/>
  <c r="C1799" i="1"/>
  <c r="D1799" i="1" s="1"/>
  <c r="E1799" i="1" s="1"/>
  <c r="B1799" i="1"/>
  <c r="A1799" i="1"/>
  <c r="C1798" i="1"/>
  <c r="D1798" i="1" s="1"/>
  <c r="E1798" i="1" s="1"/>
  <c r="B1798" i="1"/>
  <c r="A1798" i="1"/>
  <c r="C1797" i="1"/>
  <c r="D1797" i="1" s="1"/>
  <c r="E1797" i="1" s="1"/>
  <c r="B1797" i="1"/>
  <c r="A1797" i="1"/>
  <c r="C1796" i="1"/>
  <c r="D1796" i="1" s="1"/>
  <c r="E1796" i="1" s="1"/>
  <c r="B1796" i="1"/>
  <c r="A1796" i="1"/>
  <c r="C1795" i="1"/>
  <c r="D1795" i="1" s="1"/>
  <c r="E1795" i="1" s="1"/>
  <c r="B1795" i="1"/>
  <c r="A1795" i="1"/>
  <c r="D1794" i="1"/>
  <c r="E1794" i="1" s="1"/>
  <c r="C1794" i="1"/>
  <c r="B1794" i="1"/>
  <c r="A1794" i="1"/>
  <c r="E1793" i="1"/>
  <c r="C1793" i="1"/>
  <c r="D1793" i="1" s="1"/>
  <c r="B1793" i="1"/>
  <c r="A1793" i="1"/>
  <c r="D1792" i="1"/>
  <c r="E1792" i="1" s="1"/>
  <c r="C1792" i="1"/>
  <c r="B1792" i="1"/>
  <c r="A1792" i="1"/>
  <c r="C1791" i="1"/>
  <c r="D1791" i="1" s="1"/>
  <c r="E1791" i="1" s="1"/>
  <c r="B1791" i="1"/>
  <c r="A1791" i="1"/>
  <c r="C1790" i="1"/>
  <c r="D1790" i="1" s="1"/>
  <c r="E1790" i="1" s="1"/>
  <c r="B1790" i="1"/>
  <c r="A1790" i="1"/>
  <c r="C1789" i="1"/>
  <c r="D1789" i="1" s="1"/>
  <c r="E1789" i="1" s="1"/>
  <c r="B1789" i="1"/>
  <c r="A1789" i="1"/>
  <c r="C1788" i="1"/>
  <c r="D1788" i="1" s="1"/>
  <c r="E1788" i="1" s="1"/>
  <c r="B1788" i="1"/>
  <c r="A1788" i="1"/>
  <c r="C1787" i="1"/>
  <c r="D1787" i="1" s="1"/>
  <c r="E1787" i="1" s="1"/>
  <c r="B1787" i="1"/>
  <c r="A1787" i="1"/>
  <c r="C1786" i="1"/>
  <c r="D1786" i="1" s="1"/>
  <c r="E1786" i="1" s="1"/>
  <c r="B1786" i="1"/>
  <c r="A1786" i="1"/>
  <c r="C1785" i="1"/>
  <c r="D1785" i="1" s="1"/>
  <c r="E1785" i="1" s="1"/>
  <c r="B1785" i="1"/>
  <c r="A1785" i="1"/>
  <c r="C1784" i="1"/>
  <c r="D1784" i="1" s="1"/>
  <c r="E1784" i="1" s="1"/>
  <c r="B1784" i="1"/>
  <c r="A1784" i="1"/>
  <c r="C1783" i="1"/>
  <c r="D1783" i="1" s="1"/>
  <c r="E1783" i="1" s="1"/>
  <c r="B1783" i="1"/>
  <c r="A1783" i="1"/>
  <c r="C1782" i="1"/>
  <c r="D1782" i="1" s="1"/>
  <c r="E1782" i="1" s="1"/>
  <c r="B1782" i="1"/>
  <c r="A1782" i="1"/>
  <c r="C1781" i="1"/>
  <c r="D1781" i="1" s="1"/>
  <c r="E1781" i="1" s="1"/>
  <c r="B1781" i="1"/>
  <c r="A1781" i="1"/>
  <c r="C1780" i="1"/>
  <c r="D1780" i="1" s="1"/>
  <c r="E1780" i="1" s="1"/>
  <c r="B1780" i="1"/>
  <c r="A1780" i="1"/>
  <c r="C1779" i="1"/>
  <c r="D1779" i="1" s="1"/>
  <c r="E1779" i="1" s="1"/>
  <c r="B1779" i="1"/>
  <c r="A1779" i="1"/>
  <c r="C1778" i="1"/>
  <c r="D1778" i="1" s="1"/>
  <c r="E1778" i="1" s="1"/>
  <c r="B1778" i="1"/>
  <c r="A1778" i="1"/>
  <c r="C1777" i="1"/>
  <c r="D1777" i="1" s="1"/>
  <c r="E1777" i="1" s="1"/>
  <c r="B1777" i="1"/>
  <c r="A1777" i="1"/>
  <c r="C1776" i="1"/>
  <c r="D1776" i="1" s="1"/>
  <c r="E1776" i="1" s="1"/>
  <c r="B1776" i="1"/>
  <c r="A1776" i="1"/>
  <c r="C1775" i="1"/>
  <c r="D1775" i="1" s="1"/>
  <c r="E1775" i="1" s="1"/>
  <c r="B1775" i="1"/>
  <c r="A1775" i="1"/>
  <c r="C1774" i="1"/>
  <c r="D1774" i="1" s="1"/>
  <c r="E1774" i="1" s="1"/>
  <c r="B1774" i="1"/>
  <c r="A1774" i="1"/>
  <c r="C1773" i="1"/>
  <c r="D1773" i="1" s="1"/>
  <c r="E1773" i="1" s="1"/>
  <c r="B1773" i="1"/>
  <c r="A1773" i="1"/>
  <c r="C1772" i="1"/>
  <c r="D1772" i="1" s="1"/>
  <c r="E1772" i="1" s="1"/>
  <c r="B1772" i="1"/>
  <c r="A1772" i="1"/>
  <c r="C1771" i="1"/>
  <c r="D1771" i="1" s="1"/>
  <c r="E1771" i="1" s="1"/>
  <c r="B1771" i="1"/>
  <c r="A1771" i="1"/>
  <c r="C1770" i="1"/>
  <c r="D1770" i="1" s="1"/>
  <c r="E1770" i="1" s="1"/>
  <c r="B1770" i="1"/>
  <c r="A1770" i="1"/>
  <c r="C1769" i="1"/>
  <c r="D1769" i="1" s="1"/>
  <c r="E1769" i="1" s="1"/>
  <c r="B1769" i="1"/>
  <c r="A1769" i="1"/>
  <c r="C1768" i="1"/>
  <c r="D1768" i="1" s="1"/>
  <c r="E1768" i="1" s="1"/>
  <c r="B1768" i="1"/>
  <c r="A1768" i="1"/>
  <c r="C1767" i="1"/>
  <c r="D1767" i="1" s="1"/>
  <c r="E1767" i="1" s="1"/>
  <c r="B1767" i="1"/>
  <c r="A1767" i="1"/>
  <c r="C1766" i="1"/>
  <c r="D1766" i="1" s="1"/>
  <c r="E1766" i="1" s="1"/>
  <c r="B1766" i="1"/>
  <c r="A1766" i="1"/>
  <c r="C1765" i="1"/>
  <c r="D1765" i="1" s="1"/>
  <c r="E1765" i="1" s="1"/>
  <c r="B1765" i="1"/>
  <c r="A1765" i="1"/>
  <c r="C1764" i="1"/>
  <c r="D1764" i="1" s="1"/>
  <c r="E1764" i="1" s="1"/>
  <c r="B1764" i="1"/>
  <c r="A1764" i="1"/>
  <c r="C1763" i="1"/>
  <c r="D1763" i="1" s="1"/>
  <c r="E1763" i="1" s="1"/>
  <c r="B1763" i="1"/>
  <c r="A1763" i="1"/>
  <c r="C1762" i="1"/>
  <c r="D1762" i="1" s="1"/>
  <c r="E1762" i="1" s="1"/>
  <c r="B1762" i="1"/>
  <c r="A1762" i="1"/>
  <c r="C1761" i="1"/>
  <c r="D1761" i="1" s="1"/>
  <c r="E1761" i="1" s="1"/>
  <c r="B1761" i="1"/>
  <c r="A1761" i="1"/>
  <c r="C1760" i="1"/>
  <c r="D1760" i="1" s="1"/>
  <c r="E1760" i="1" s="1"/>
  <c r="B1760" i="1"/>
  <c r="A1760" i="1"/>
  <c r="C1759" i="1"/>
  <c r="D1759" i="1" s="1"/>
  <c r="E1759" i="1" s="1"/>
  <c r="B1759" i="1"/>
  <c r="A1759" i="1"/>
  <c r="C1758" i="1"/>
  <c r="D1758" i="1" s="1"/>
  <c r="E1758" i="1" s="1"/>
  <c r="B1758" i="1"/>
  <c r="A1758" i="1"/>
  <c r="C1757" i="1"/>
  <c r="D1757" i="1" s="1"/>
  <c r="E1757" i="1" s="1"/>
  <c r="B1757" i="1"/>
  <c r="A1757" i="1"/>
  <c r="C1756" i="1"/>
  <c r="D1756" i="1" s="1"/>
  <c r="E1756" i="1" s="1"/>
  <c r="B1756" i="1"/>
  <c r="A1756" i="1"/>
  <c r="C1755" i="1"/>
  <c r="D1755" i="1" s="1"/>
  <c r="E1755" i="1" s="1"/>
  <c r="B1755" i="1"/>
  <c r="A1755" i="1"/>
  <c r="C1754" i="1"/>
  <c r="D1754" i="1" s="1"/>
  <c r="E1754" i="1" s="1"/>
  <c r="B1754" i="1"/>
  <c r="A1754" i="1"/>
  <c r="C1753" i="1"/>
  <c r="D1753" i="1" s="1"/>
  <c r="E1753" i="1" s="1"/>
  <c r="B1753" i="1"/>
  <c r="A1753" i="1"/>
  <c r="C1752" i="1"/>
  <c r="D1752" i="1" s="1"/>
  <c r="E1752" i="1" s="1"/>
  <c r="B1752" i="1"/>
  <c r="A1752" i="1"/>
  <c r="C1751" i="1"/>
  <c r="D1751" i="1" s="1"/>
  <c r="E1751" i="1" s="1"/>
  <c r="B1751" i="1"/>
  <c r="A1751" i="1"/>
  <c r="C1750" i="1"/>
  <c r="D1750" i="1" s="1"/>
  <c r="E1750" i="1" s="1"/>
  <c r="B1750" i="1"/>
  <c r="A1750" i="1"/>
  <c r="C1749" i="1"/>
  <c r="D1749" i="1" s="1"/>
  <c r="E1749" i="1" s="1"/>
  <c r="B1749" i="1"/>
  <c r="A1749" i="1"/>
  <c r="C1748" i="1"/>
  <c r="D1748" i="1" s="1"/>
  <c r="E1748" i="1" s="1"/>
  <c r="B1748" i="1"/>
  <c r="A1748" i="1"/>
  <c r="C1747" i="1"/>
  <c r="D1747" i="1" s="1"/>
  <c r="E1747" i="1" s="1"/>
  <c r="B1747" i="1"/>
  <c r="A1747" i="1"/>
  <c r="C1746" i="1"/>
  <c r="D1746" i="1" s="1"/>
  <c r="E1746" i="1" s="1"/>
  <c r="B1746" i="1"/>
  <c r="A1746" i="1"/>
  <c r="C1745" i="1"/>
  <c r="D1745" i="1" s="1"/>
  <c r="E1745" i="1" s="1"/>
  <c r="B1745" i="1"/>
  <c r="A1745" i="1"/>
  <c r="C1744" i="1"/>
  <c r="D1744" i="1" s="1"/>
  <c r="E1744" i="1" s="1"/>
  <c r="B1744" i="1"/>
  <c r="A1744" i="1"/>
  <c r="C1743" i="1"/>
  <c r="D1743" i="1" s="1"/>
  <c r="E1743" i="1" s="1"/>
  <c r="B1743" i="1"/>
  <c r="A1743" i="1"/>
  <c r="C1742" i="1"/>
  <c r="D1742" i="1" s="1"/>
  <c r="E1742" i="1" s="1"/>
  <c r="B1742" i="1"/>
  <c r="A1742" i="1"/>
  <c r="C1741" i="1"/>
  <c r="D1741" i="1" s="1"/>
  <c r="E1741" i="1" s="1"/>
  <c r="B1741" i="1"/>
  <c r="A1741" i="1"/>
  <c r="C1740" i="1"/>
  <c r="D1740" i="1" s="1"/>
  <c r="E1740" i="1" s="1"/>
  <c r="B1740" i="1"/>
  <c r="A1740" i="1"/>
  <c r="C1739" i="1"/>
  <c r="D1739" i="1" s="1"/>
  <c r="E1739" i="1" s="1"/>
  <c r="B1739" i="1"/>
  <c r="A1739" i="1"/>
  <c r="C1738" i="1"/>
  <c r="D1738" i="1" s="1"/>
  <c r="E1738" i="1" s="1"/>
  <c r="B1738" i="1"/>
  <c r="A1738" i="1"/>
  <c r="C1737" i="1"/>
  <c r="D1737" i="1" s="1"/>
  <c r="E1737" i="1" s="1"/>
  <c r="B1737" i="1"/>
  <c r="A1737" i="1"/>
  <c r="C1736" i="1"/>
  <c r="D1736" i="1" s="1"/>
  <c r="E1736" i="1" s="1"/>
  <c r="B1736" i="1"/>
  <c r="A1736" i="1"/>
  <c r="C1735" i="1"/>
  <c r="D1735" i="1" s="1"/>
  <c r="E1735" i="1" s="1"/>
  <c r="B1735" i="1"/>
  <c r="A1735" i="1"/>
  <c r="C1734" i="1"/>
  <c r="D1734" i="1" s="1"/>
  <c r="E1734" i="1" s="1"/>
  <c r="B1734" i="1"/>
  <c r="A1734" i="1"/>
  <c r="C1733" i="1"/>
  <c r="D1733" i="1" s="1"/>
  <c r="E1733" i="1" s="1"/>
  <c r="B1733" i="1"/>
  <c r="A1733" i="1"/>
  <c r="C1732" i="1"/>
  <c r="D1732" i="1" s="1"/>
  <c r="E1732" i="1" s="1"/>
  <c r="B1732" i="1"/>
  <c r="A1732" i="1"/>
  <c r="C1731" i="1"/>
  <c r="D1731" i="1" s="1"/>
  <c r="E1731" i="1" s="1"/>
  <c r="B1731" i="1"/>
  <c r="A1731" i="1"/>
  <c r="C1730" i="1"/>
  <c r="D1730" i="1" s="1"/>
  <c r="E1730" i="1" s="1"/>
  <c r="B1730" i="1"/>
  <c r="A1730" i="1"/>
  <c r="C1729" i="1"/>
  <c r="D1729" i="1" s="1"/>
  <c r="E1729" i="1" s="1"/>
  <c r="B1729" i="1"/>
  <c r="A1729" i="1"/>
  <c r="C1728" i="1"/>
  <c r="D1728" i="1" s="1"/>
  <c r="E1728" i="1" s="1"/>
  <c r="B1728" i="1"/>
  <c r="A1728" i="1"/>
  <c r="C1727" i="1"/>
  <c r="D1727" i="1" s="1"/>
  <c r="E1727" i="1" s="1"/>
  <c r="B1727" i="1"/>
  <c r="A1727" i="1"/>
  <c r="C1726" i="1"/>
  <c r="D1726" i="1" s="1"/>
  <c r="E1726" i="1" s="1"/>
  <c r="B1726" i="1"/>
  <c r="A1726" i="1"/>
  <c r="C1725" i="1"/>
  <c r="D1725" i="1" s="1"/>
  <c r="E1725" i="1" s="1"/>
  <c r="B1725" i="1"/>
  <c r="A1725" i="1"/>
  <c r="C1724" i="1"/>
  <c r="D1724" i="1" s="1"/>
  <c r="E1724" i="1" s="1"/>
  <c r="B1724" i="1"/>
  <c r="A1724" i="1"/>
  <c r="C1723" i="1"/>
  <c r="D1723" i="1" s="1"/>
  <c r="E1723" i="1" s="1"/>
  <c r="B1723" i="1"/>
  <c r="A1723" i="1"/>
  <c r="C1722" i="1"/>
  <c r="D1722" i="1" s="1"/>
  <c r="E1722" i="1" s="1"/>
  <c r="B1722" i="1"/>
  <c r="A1722" i="1"/>
  <c r="C1721" i="1"/>
  <c r="D1721" i="1" s="1"/>
  <c r="E1721" i="1" s="1"/>
  <c r="B1721" i="1"/>
  <c r="A1721" i="1"/>
  <c r="C1720" i="1"/>
  <c r="D1720" i="1" s="1"/>
  <c r="E1720" i="1" s="1"/>
  <c r="B1720" i="1"/>
  <c r="A1720" i="1"/>
  <c r="C1719" i="1"/>
  <c r="D1719" i="1" s="1"/>
  <c r="E1719" i="1" s="1"/>
  <c r="B1719" i="1"/>
  <c r="A1719" i="1"/>
  <c r="C1718" i="1"/>
  <c r="D1718" i="1" s="1"/>
  <c r="E1718" i="1" s="1"/>
  <c r="B1718" i="1"/>
  <c r="A1718" i="1"/>
  <c r="C1717" i="1"/>
  <c r="D1717" i="1" s="1"/>
  <c r="E1717" i="1" s="1"/>
  <c r="B1717" i="1"/>
  <c r="A1717" i="1"/>
  <c r="C1716" i="1"/>
  <c r="D1716" i="1" s="1"/>
  <c r="E1716" i="1" s="1"/>
  <c r="B1716" i="1"/>
  <c r="A1716" i="1"/>
  <c r="C1715" i="1"/>
  <c r="D1715" i="1" s="1"/>
  <c r="E1715" i="1" s="1"/>
  <c r="B1715" i="1"/>
  <c r="A1715" i="1"/>
  <c r="C1714" i="1"/>
  <c r="D1714" i="1" s="1"/>
  <c r="E1714" i="1" s="1"/>
  <c r="B1714" i="1"/>
  <c r="A1714" i="1"/>
  <c r="C1713" i="1"/>
  <c r="D1713" i="1" s="1"/>
  <c r="E1713" i="1" s="1"/>
  <c r="B1713" i="1"/>
  <c r="A1713" i="1"/>
  <c r="C1712" i="1"/>
  <c r="D1712" i="1" s="1"/>
  <c r="E1712" i="1" s="1"/>
  <c r="B1712" i="1"/>
  <c r="A1712" i="1"/>
  <c r="C1711" i="1"/>
  <c r="D1711" i="1" s="1"/>
  <c r="E1711" i="1" s="1"/>
  <c r="B1711" i="1"/>
  <c r="A1711" i="1"/>
  <c r="C1710" i="1"/>
  <c r="D1710" i="1" s="1"/>
  <c r="E1710" i="1" s="1"/>
  <c r="B1710" i="1"/>
  <c r="A1710" i="1"/>
  <c r="C1709" i="1"/>
  <c r="D1709" i="1" s="1"/>
  <c r="E1709" i="1" s="1"/>
  <c r="B1709" i="1"/>
  <c r="A1709" i="1"/>
  <c r="C1708" i="1"/>
  <c r="D1708" i="1" s="1"/>
  <c r="E1708" i="1" s="1"/>
  <c r="B1708" i="1"/>
  <c r="A1708" i="1"/>
  <c r="C1707" i="1"/>
  <c r="D1707" i="1" s="1"/>
  <c r="E1707" i="1" s="1"/>
  <c r="B1707" i="1"/>
  <c r="A1707" i="1"/>
  <c r="C1706" i="1"/>
  <c r="D1706" i="1" s="1"/>
  <c r="E1706" i="1" s="1"/>
  <c r="B1706" i="1"/>
  <c r="A1706" i="1"/>
  <c r="C1705" i="1"/>
  <c r="D1705" i="1" s="1"/>
  <c r="E1705" i="1" s="1"/>
  <c r="B1705" i="1"/>
  <c r="A1705" i="1"/>
  <c r="C1704" i="1"/>
  <c r="D1704" i="1" s="1"/>
  <c r="E1704" i="1" s="1"/>
  <c r="B1704" i="1"/>
  <c r="A1704" i="1"/>
  <c r="C1703" i="1"/>
  <c r="D1703" i="1" s="1"/>
  <c r="E1703" i="1" s="1"/>
  <c r="B1703" i="1"/>
  <c r="A1703" i="1"/>
  <c r="C1702" i="1"/>
  <c r="D1702" i="1" s="1"/>
  <c r="E1702" i="1" s="1"/>
  <c r="B1702" i="1"/>
  <c r="A1702" i="1"/>
  <c r="C1701" i="1"/>
  <c r="D1701" i="1" s="1"/>
  <c r="E1701" i="1" s="1"/>
  <c r="B1701" i="1"/>
  <c r="A1701" i="1"/>
  <c r="C1700" i="1"/>
  <c r="D1700" i="1" s="1"/>
  <c r="E1700" i="1" s="1"/>
  <c r="B1700" i="1"/>
  <c r="A1700" i="1"/>
  <c r="C1699" i="1"/>
  <c r="D1699" i="1" s="1"/>
  <c r="E1699" i="1" s="1"/>
  <c r="B1699" i="1"/>
  <c r="A1699" i="1"/>
  <c r="C1698" i="1"/>
  <c r="D1698" i="1" s="1"/>
  <c r="E1698" i="1" s="1"/>
  <c r="B1698" i="1"/>
  <c r="A1698" i="1"/>
  <c r="C1697" i="1"/>
  <c r="D1697" i="1" s="1"/>
  <c r="E1697" i="1" s="1"/>
  <c r="B1697" i="1"/>
  <c r="A1697" i="1"/>
  <c r="C1696" i="1"/>
  <c r="D1696" i="1" s="1"/>
  <c r="E1696" i="1" s="1"/>
  <c r="B1696" i="1"/>
  <c r="A1696" i="1"/>
  <c r="C1695" i="1"/>
  <c r="D1695" i="1" s="1"/>
  <c r="E1695" i="1" s="1"/>
  <c r="B1695" i="1"/>
  <c r="A1695" i="1"/>
  <c r="C1694" i="1"/>
  <c r="D1694" i="1" s="1"/>
  <c r="E1694" i="1" s="1"/>
  <c r="B1694" i="1"/>
  <c r="A1694" i="1"/>
  <c r="C1693" i="1"/>
  <c r="D1693" i="1" s="1"/>
  <c r="E1693" i="1" s="1"/>
  <c r="B1693" i="1"/>
  <c r="A1693" i="1"/>
  <c r="C1692" i="1"/>
  <c r="D1692" i="1" s="1"/>
  <c r="E1692" i="1" s="1"/>
  <c r="B1692" i="1"/>
  <c r="A1692" i="1"/>
  <c r="C1691" i="1"/>
  <c r="D1691" i="1" s="1"/>
  <c r="E1691" i="1" s="1"/>
  <c r="B1691" i="1"/>
  <c r="A1691" i="1"/>
  <c r="C1690" i="1"/>
  <c r="D1690" i="1" s="1"/>
  <c r="E1690" i="1" s="1"/>
  <c r="B1690" i="1"/>
  <c r="A1690" i="1"/>
  <c r="C1689" i="1"/>
  <c r="D1689" i="1" s="1"/>
  <c r="E1689" i="1" s="1"/>
  <c r="B1689" i="1"/>
  <c r="A1689" i="1"/>
  <c r="C1688" i="1"/>
  <c r="D1688" i="1" s="1"/>
  <c r="E1688" i="1" s="1"/>
  <c r="B1688" i="1"/>
  <c r="A1688" i="1"/>
  <c r="C1687" i="1"/>
  <c r="D1687" i="1" s="1"/>
  <c r="E1687" i="1" s="1"/>
  <c r="B1687" i="1"/>
  <c r="A1687" i="1"/>
  <c r="C1686" i="1"/>
  <c r="D1686" i="1" s="1"/>
  <c r="E1686" i="1" s="1"/>
  <c r="B1686" i="1"/>
  <c r="A1686" i="1"/>
  <c r="C1685" i="1"/>
  <c r="D1685" i="1" s="1"/>
  <c r="E1685" i="1" s="1"/>
  <c r="B1685" i="1"/>
  <c r="A1685" i="1"/>
  <c r="C1684" i="1"/>
  <c r="D1684" i="1" s="1"/>
  <c r="E1684" i="1" s="1"/>
  <c r="B1684" i="1"/>
  <c r="A1684" i="1"/>
  <c r="C1683" i="1"/>
  <c r="D1683" i="1" s="1"/>
  <c r="E1683" i="1" s="1"/>
  <c r="B1683" i="1"/>
  <c r="A1683" i="1"/>
  <c r="C1682" i="1"/>
  <c r="D1682" i="1" s="1"/>
  <c r="E1682" i="1" s="1"/>
  <c r="B1682" i="1"/>
  <c r="A1682" i="1"/>
  <c r="C1681" i="1"/>
  <c r="D1681" i="1" s="1"/>
  <c r="E1681" i="1" s="1"/>
  <c r="B1681" i="1"/>
  <c r="A1681" i="1"/>
  <c r="C1680" i="1"/>
  <c r="D1680" i="1" s="1"/>
  <c r="E1680" i="1" s="1"/>
  <c r="B1680" i="1"/>
  <c r="A1680" i="1"/>
  <c r="C1679" i="1"/>
  <c r="D1679" i="1" s="1"/>
  <c r="E1679" i="1" s="1"/>
  <c r="B1679" i="1"/>
  <c r="A1679" i="1"/>
  <c r="C1678" i="1"/>
  <c r="D1678" i="1" s="1"/>
  <c r="E1678" i="1" s="1"/>
  <c r="B1678" i="1"/>
  <c r="A1678" i="1"/>
  <c r="C1677" i="1"/>
  <c r="D1677" i="1" s="1"/>
  <c r="E1677" i="1" s="1"/>
  <c r="B1677" i="1"/>
  <c r="A1677" i="1"/>
  <c r="C1676" i="1"/>
  <c r="D1676" i="1" s="1"/>
  <c r="E1676" i="1" s="1"/>
  <c r="B1676" i="1"/>
  <c r="A1676" i="1"/>
  <c r="C1675" i="1"/>
  <c r="D1675" i="1" s="1"/>
  <c r="E1675" i="1" s="1"/>
  <c r="B1675" i="1"/>
  <c r="A1675" i="1"/>
  <c r="C1674" i="1"/>
  <c r="D1674" i="1" s="1"/>
  <c r="E1674" i="1" s="1"/>
  <c r="B1674" i="1"/>
  <c r="A1674" i="1"/>
  <c r="C1673" i="1"/>
  <c r="D1673" i="1" s="1"/>
  <c r="E1673" i="1" s="1"/>
  <c r="B1673" i="1"/>
  <c r="A1673" i="1"/>
  <c r="C1672" i="1"/>
  <c r="D1672" i="1" s="1"/>
  <c r="E1672" i="1" s="1"/>
  <c r="B1672" i="1"/>
  <c r="A1672" i="1"/>
  <c r="C1671" i="1"/>
  <c r="D1671" i="1" s="1"/>
  <c r="E1671" i="1" s="1"/>
  <c r="B1671" i="1"/>
  <c r="A1671" i="1"/>
  <c r="C1670" i="1"/>
  <c r="D1670" i="1" s="1"/>
  <c r="E1670" i="1" s="1"/>
  <c r="B1670" i="1"/>
  <c r="A1670" i="1"/>
  <c r="C1669" i="1"/>
  <c r="D1669" i="1" s="1"/>
  <c r="E1669" i="1" s="1"/>
  <c r="B1669" i="1"/>
  <c r="A1669" i="1"/>
  <c r="C1668" i="1"/>
  <c r="D1668" i="1" s="1"/>
  <c r="E1668" i="1" s="1"/>
  <c r="B1668" i="1"/>
  <c r="A1668" i="1"/>
  <c r="C1667" i="1"/>
  <c r="D1667" i="1" s="1"/>
  <c r="E1667" i="1" s="1"/>
  <c r="B1667" i="1"/>
  <c r="A1667" i="1"/>
  <c r="C1666" i="1"/>
  <c r="D1666" i="1" s="1"/>
  <c r="E1666" i="1" s="1"/>
  <c r="B1666" i="1"/>
  <c r="A1666" i="1"/>
  <c r="C1665" i="1"/>
  <c r="D1665" i="1" s="1"/>
  <c r="E1665" i="1" s="1"/>
  <c r="B1665" i="1"/>
  <c r="A1665" i="1"/>
  <c r="C1664" i="1"/>
  <c r="D1664" i="1" s="1"/>
  <c r="E1664" i="1" s="1"/>
  <c r="B1664" i="1"/>
  <c r="A1664" i="1"/>
  <c r="C1663" i="1"/>
  <c r="D1663" i="1" s="1"/>
  <c r="E1663" i="1" s="1"/>
  <c r="B1663" i="1"/>
  <c r="A1663" i="1"/>
  <c r="C1662" i="1"/>
  <c r="D1662" i="1" s="1"/>
  <c r="E1662" i="1" s="1"/>
  <c r="B1662" i="1"/>
  <c r="A1662" i="1"/>
  <c r="C1661" i="1"/>
  <c r="D1661" i="1" s="1"/>
  <c r="E1661" i="1" s="1"/>
  <c r="B1661" i="1"/>
  <c r="A1661" i="1"/>
  <c r="C1660" i="1"/>
  <c r="D1660" i="1" s="1"/>
  <c r="E1660" i="1" s="1"/>
  <c r="B1660" i="1"/>
  <c r="A1660" i="1"/>
  <c r="C1659" i="1"/>
  <c r="D1659" i="1" s="1"/>
  <c r="E1659" i="1" s="1"/>
  <c r="B1659" i="1"/>
  <c r="A1659" i="1"/>
  <c r="C1658" i="1"/>
  <c r="D1658" i="1" s="1"/>
  <c r="E1658" i="1" s="1"/>
  <c r="B1658" i="1"/>
  <c r="A1658" i="1"/>
  <c r="C1657" i="1"/>
  <c r="D1657" i="1" s="1"/>
  <c r="E1657" i="1" s="1"/>
  <c r="B1657" i="1"/>
  <c r="A1657" i="1"/>
  <c r="C1656" i="1"/>
  <c r="D1656" i="1" s="1"/>
  <c r="E1656" i="1" s="1"/>
  <c r="B1656" i="1"/>
  <c r="A1656" i="1"/>
  <c r="C1655" i="1"/>
  <c r="D1655" i="1" s="1"/>
  <c r="E1655" i="1" s="1"/>
  <c r="B1655" i="1"/>
  <c r="A1655" i="1"/>
  <c r="C1654" i="1"/>
  <c r="D1654" i="1" s="1"/>
  <c r="E1654" i="1" s="1"/>
  <c r="B1654" i="1"/>
  <c r="A1654" i="1"/>
  <c r="C1653" i="1"/>
  <c r="D1653" i="1" s="1"/>
  <c r="E1653" i="1" s="1"/>
  <c r="B1653" i="1"/>
  <c r="A1653" i="1"/>
  <c r="C1652" i="1"/>
  <c r="D1652" i="1" s="1"/>
  <c r="E1652" i="1" s="1"/>
  <c r="B1652" i="1"/>
  <c r="A1652" i="1"/>
  <c r="C1651" i="1"/>
  <c r="D1651" i="1" s="1"/>
  <c r="E1651" i="1" s="1"/>
  <c r="B1651" i="1"/>
  <c r="A1651" i="1"/>
  <c r="C1650" i="1"/>
  <c r="D1650" i="1" s="1"/>
  <c r="E1650" i="1" s="1"/>
  <c r="B1650" i="1"/>
  <c r="A1650" i="1"/>
  <c r="C1649" i="1"/>
  <c r="D1649" i="1" s="1"/>
  <c r="E1649" i="1" s="1"/>
  <c r="B1649" i="1"/>
  <c r="A1649" i="1"/>
  <c r="C1648" i="1"/>
  <c r="D1648" i="1" s="1"/>
  <c r="E1648" i="1" s="1"/>
  <c r="B1648" i="1"/>
  <c r="A1648" i="1"/>
  <c r="C1647" i="1"/>
  <c r="D1647" i="1" s="1"/>
  <c r="E1647" i="1" s="1"/>
  <c r="B1647" i="1"/>
  <c r="A1647" i="1"/>
  <c r="C1646" i="1"/>
  <c r="D1646" i="1" s="1"/>
  <c r="E1646" i="1" s="1"/>
  <c r="B1646" i="1"/>
  <c r="A1646" i="1"/>
  <c r="C1645" i="1"/>
  <c r="D1645" i="1" s="1"/>
  <c r="E1645" i="1" s="1"/>
  <c r="B1645" i="1"/>
  <c r="A1645" i="1"/>
  <c r="C1644" i="1"/>
  <c r="D1644" i="1" s="1"/>
  <c r="E1644" i="1" s="1"/>
  <c r="B1644" i="1"/>
  <c r="A1644" i="1"/>
  <c r="C1643" i="1"/>
  <c r="D1643" i="1" s="1"/>
  <c r="E1643" i="1" s="1"/>
  <c r="B1643" i="1"/>
  <c r="A1643" i="1"/>
  <c r="C1642" i="1"/>
  <c r="D1642" i="1" s="1"/>
  <c r="E1642" i="1" s="1"/>
  <c r="B1642" i="1"/>
  <c r="A1642" i="1"/>
  <c r="C1641" i="1"/>
  <c r="D1641" i="1" s="1"/>
  <c r="E1641" i="1" s="1"/>
  <c r="B1641" i="1"/>
  <c r="A1641" i="1"/>
  <c r="C1640" i="1"/>
  <c r="D1640" i="1" s="1"/>
  <c r="E1640" i="1" s="1"/>
  <c r="B1640" i="1"/>
  <c r="A1640" i="1"/>
  <c r="C1639" i="1"/>
  <c r="D1639" i="1" s="1"/>
  <c r="E1639" i="1" s="1"/>
  <c r="B1639" i="1"/>
  <c r="A1639" i="1"/>
  <c r="C1638" i="1"/>
  <c r="D1638" i="1" s="1"/>
  <c r="E1638" i="1" s="1"/>
  <c r="B1638" i="1"/>
  <c r="A1638" i="1"/>
  <c r="C1637" i="1"/>
  <c r="D1637" i="1" s="1"/>
  <c r="E1637" i="1" s="1"/>
  <c r="B1637" i="1"/>
  <c r="A1637" i="1"/>
  <c r="C1636" i="1"/>
  <c r="D1636" i="1" s="1"/>
  <c r="E1636" i="1" s="1"/>
  <c r="B1636" i="1"/>
  <c r="A1636" i="1"/>
  <c r="C1635" i="1"/>
  <c r="D1635" i="1" s="1"/>
  <c r="E1635" i="1" s="1"/>
  <c r="B1635" i="1"/>
  <c r="A1635" i="1"/>
  <c r="C1634" i="1"/>
  <c r="D1634" i="1" s="1"/>
  <c r="E1634" i="1" s="1"/>
  <c r="B1634" i="1"/>
  <c r="A1634" i="1"/>
  <c r="C1633" i="1"/>
  <c r="D1633" i="1" s="1"/>
  <c r="E1633" i="1" s="1"/>
  <c r="B1633" i="1"/>
  <c r="A1633" i="1"/>
  <c r="C1632" i="1"/>
  <c r="D1632" i="1" s="1"/>
  <c r="E1632" i="1" s="1"/>
  <c r="B1632" i="1"/>
  <c r="A1632" i="1"/>
  <c r="C1631" i="1"/>
  <c r="D1631" i="1" s="1"/>
  <c r="E1631" i="1" s="1"/>
  <c r="B1631" i="1"/>
  <c r="A1631" i="1"/>
  <c r="C1630" i="1"/>
  <c r="D1630" i="1" s="1"/>
  <c r="E1630" i="1" s="1"/>
  <c r="B1630" i="1"/>
  <c r="A1630" i="1"/>
  <c r="C1629" i="1"/>
  <c r="D1629" i="1" s="1"/>
  <c r="E1629" i="1" s="1"/>
  <c r="B1629" i="1"/>
  <c r="A1629" i="1"/>
  <c r="C1628" i="1"/>
  <c r="D1628" i="1" s="1"/>
  <c r="E1628" i="1" s="1"/>
  <c r="B1628" i="1"/>
  <c r="A1628" i="1"/>
  <c r="C1627" i="1"/>
  <c r="D1627" i="1" s="1"/>
  <c r="E1627" i="1" s="1"/>
  <c r="B1627" i="1"/>
  <c r="A1627" i="1"/>
  <c r="C1626" i="1"/>
  <c r="D1626" i="1" s="1"/>
  <c r="E1626" i="1" s="1"/>
  <c r="B1626" i="1"/>
  <c r="A1626" i="1"/>
  <c r="C1625" i="1"/>
  <c r="D1625" i="1" s="1"/>
  <c r="E1625" i="1" s="1"/>
  <c r="B1625" i="1"/>
  <c r="A1625" i="1"/>
  <c r="C1624" i="1"/>
  <c r="D1624" i="1" s="1"/>
  <c r="E1624" i="1" s="1"/>
  <c r="B1624" i="1"/>
  <c r="A1624" i="1"/>
  <c r="C1623" i="1"/>
  <c r="D1623" i="1" s="1"/>
  <c r="E1623" i="1" s="1"/>
  <c r="B1623" i="1"/>
  <c r="A1623" i="1"/>
  <c r="C1622" i="1"/>
  <c r="D1622" i="1" s="1"/>
  <c r="E1622" i="1" s="1"/>
  <c r="B1622" i="1"/>
  <c r="A1622" i="1"/>
  <c r="C1621" i="1"/>
  <c r="D1621" i="1" s="1"/>
  <c r="E1621" i="1" s="1"/>
  <c r="B1621" i="1"/>
  <c r="A1621" i="1"/>
  <c r="C1620" i="1"/>
  <c r="D1620" i="1" s="1"/>
  <c r="E1620" i="1" s="1"/>
  <c r="B1620" i="1"/>
  <c r="A1620" i="1"/>
  <c r="C1619" i="1"/>
  <c r="D1619" i="1" s="1"/>
  <c r="E1619" i="1" s="1"/>
  <c r="B1619" i="1"/>
  <c r="A1619" i="1"/>
  <c r="C1618" i="1"/>
  <c r="D1618" i="1" s="1"/>
  <c r="E1618" i="1" s="1"/>
  <c r="B1618" i="1"/>
  <c r="A1618" i="1"/>
  <c r="C1617" i="1"/>
  <c r="D1617" i="1" s="1"/>
  <c r="E1617" i="1" s="1"/>
  <c r="B1617" i="1"/>
  <c r="A1617" i="1"/>
  <c r="C1616" i="1"/>
  <c r="D1616" i="1" s="1"/>
  <c r="E1616" i="1" s="1"/>
  <c r="B1616" i="1"/>
  <c r="A1616" i="1"/>
  <c r="C1615" i="1"/>
  <c r="D1615" i="1" s="1"/>
  <c r="E1615" i="1" s="1"/>
  <c r="B1615" i="1"/>
  <c r="A1615" i="1"/>
  <c r="C1614" i="1"/>
  <c r="D1614" i="1" s="1"/>
  <c r="E1614" i="1" s="1"/>
  <c r="B1614" i="1"/>
  <c r="A1614" i="1"/>
  <c r="C1613" i="1"/>
  <c r="D1613" i="1" s="1"/>
  <c r="E1613" i="1" s="1"/>
  <c r="B1613" i="1"/>
  <c r="A1613" i="1"/>
  <c r="C1612" i="1"/>
  <c r="D1612" i="1" s="1"/>
  <c r="E1612" i="1" s="1"/>
  <c r="B1612" i="1"/>
  <c r="A1612" i="1"/>
  <c r="C1611" i="1"/>
  <c r="D1611" i="1" s="1"/>
  <c r="E1611" i="1" s="1"/>
  <c r="B1611" i="1"/>
  <c r="A1611" i="1"/>
  <c r="C1610" i="1"/>
  <c r="D1610" i="1" s="1"/>
  <c r="E1610" i="1" s="1"/>
  <c r="B1610" i="1"/>
  <c r="A1610" i="1"/>
  <c r="C1609" i="1"/>
  <c r="D1609" i="1" s="1"/>
  <c r="E1609" i="1" s="1"/>
  <c r="B1609" i="1"/>
  <c r="A1609" i="1"/>
  <c r="C1608" i="1"/>
  <c r="D1608" i="1" s="1"/>
  <c r="E1608" i="1" s="1"/>
  <c r="B1608" i="1"/>
  <c r="A1608" i="1"/>
  <c r="C1607" i="1"/>
  <c r="D1607" i="1" s="1"/>
  <c r="E1607" i="1" s="1"/>
  <c r="B1607" i="1"/>
  <c r="A1607" i="1"/>
  <c r="C1606" i="1"/>
  <c r="D1606" i="1" s="1"/>
  <c r="E1606" i="1" s="1"/>
  <c r="B1606" i="1"/>
  <c r="A1606" i="1"/>
  <c r="C1605" i="1"/>
  <c r="D1605" i="1" s="1"/>
  <c r="E1605" i="1" s="1"/>
  <c r="B1605" i="1"/>
  <c r="A1605" i="1"/>
  <c r="C1604" i="1"/>
  <c r="D1604" i="1" s="1"/>
  <c r="E1604" i="1" s="1"/>
  <c r="B1604" i="1"/>
  <c r="A1604" i="1"/>
  <c r="C1603" i="1"/>
  <c r="D1603" i="1" s="1"/>
  <c r="E1603" i="1" s="1"/>
  <c r="B1603" i="1"/>
  <c r="A1603" i="1"/>
  <c r="C1602" i="1"/>
  <c r="D1602" i="1" s="1"/>
  <c r="E1602" i="1" s="1"/>
  <c r="B1602" i="1"/>
  <c r="A1602" i="1"/>
  <c r="C1601" i="1"/>
  <c r="D1601" i="1" s="1"/>
  <c r="E1601" i="1" s="1"/>
  <c r="B1601" i="1"/>
  <c r="A1601" i="1"/>
  <c r="C1600" i="1"/>
  <c r="D1600" i="1" s="1"/>
  <c r="E1600" i="1" s="1"/>
  <c r="B1600" i="1"/>
  <c r="A1600" i="1"/>
  <c r="C1599" i="1"/>
  <c r="D1599" i="1" s="1"/>
  <c r="E1599" i="1" s="1"/>
  <c r="B1599" i="1"/>
  <c r="A1599" i="1"/>
  <c r="C1598" i="1"/>
  <c r="D1598" i="1" s="1"/>
  <c r="E1598" i="1" s="1"/>
  <c r="B1598" i="1"/>
  <c r="A1598" i="1"/>
  <c r="C1597" i="1"/>
  <c r="D1597" i="1" s="1"/>
  <c r="E1597" i="1" s="1"/>
  <c r="B1597" i="1"/>
  <c r="A1597" i="1"/>
  <c r="C1596" i="1"/>
  <c r="D1596" i="1" s="1"/>
  <c r="E1596" i="1" s="1"/>
  <c r="B1596" i="1"/>
  <c r="A1596" i="1"/>
  <c r="C1595" i="1"/>
  <c r="D1595" i="1" s="1"/>
  <c r="E1595" i="1" s="1"/>
  <c r="B1595" i="1"/>
  <c r="A1595" i="1"/>
  <c r="C1594" i="1"/>
  <c r="D1594" i="1" s="1"/>
  <c r="E1594" i="1" s="1"/>
  <c r="B1594" i="1"/>
  <c r="A1594" i="1"/>
  <c r="C1593" i="1"/>
  <c r="D1593" i="1" s="1"/>
  <c r="E1593" i="1" s="1"/>
  <c r="B1593" i="1"/>
  <c r="A1593" i="1"/>
  <c r="C1592" i="1"/>
  <c r="D1592" i="1" s="1"/>
  <c r="E1592" i="1" s="1"/>
  <c r="B1592" i="1"/>
  <c r="A1592" i="1"/>
  <c r="C1591" i="1"/>
  <c r="D1591" i="1" s="1"/>
  <c r="E1591" i="1" s="1"/>
  <c r="B1591" i="1"/>
  <c r="A1591" i="1"/>
  <c r="C1590" i="1"/>
  <c r="D1590" i="1" s="1"/>
  <c r="E1590" i="1" s="1"/>
  <c r="B1590" i="1"/>
  <c r="A1590" i="1"/>
  <c r="C1589" i="1"/>
  <c r="D1589" i="1" s="1"/>
  <c r="E1589" i="1" s="1"/>
  <c r="B1589" i="1"/>
  <c r="A1589" i="1"/>
  <c r="C1588" i="1"/>
  <c r="D1588" i="1" s="1"/>
  <c r="E1588" i="1" s="1"/>
  <c r="B1588" i="1"/>
  <c r="A1588" i="1"/>
  <c r="C1587" i="1"/>
  <c r="D1587" i="1" s="1"/>
  <c r="E1587" i="1" s="1"/>
  <c r="B1587" i="1"/>
  <c r="A1587" i="1"/>
  <c r="C1586" i="1"/>
  <c r="D1586" i="1" s="1"/>
  <c r="E1586" i="1" s="1"/>
  <c r="B1586" i="1"/>
  <c r="A1586" i="1"/>
  <c r="C1585" i="1"/>
  <c r="D1585" i="1" s="1"/>
  <c r="E1585" i="1" s="1"/>
  <c r="B1585" i="1"/>
  <c r="A1585" i="1"/>
  <c r="C1584" i="1"/>
  <c r="D1584" i="1" s="1"/>
  <c r="E1584" i="1" s="1"/>
  <c r="B1584" i="1"/>
  <c r="A1584" i="1"/>
  <c r="C1583" i="1"/>
  <c r="D1583" i="1" s="1"/>
  <c r="E1583" i="1" s="1"/>
  <c r="B1583" i="1"/>
  <c r="A1583" i="1"/>
  <c r="C1582" i="1"/>
  <c r="D1582" i="1" s="1"/>
  <c r="E1582" i="1" s="1"/>
  <c r="B1582" i="1"/>
  <c r="A1582" i="1"/>
  <c r="C1581" i="1"/>
  <c r="D1581" i="1" s="1"/>
  <c r="E1581" i="1" s="1"/>
  <c r="B1581" i="1"/>
  <c r="A1581" i="1"/>
  <c r="C1580" i="1"/>
  <c r="D1580" i="1" s="1"/>
  <c r="E1580" i="1" s="1"/>
  <c r="B1580" i="1"/>
  <c r="A1580" i="1"/>
  <c r="C1579" i="1"/>
  <c r="D1579" i="1" s="1"/>
  <c r="E1579" i="1" s="1"/>
  <c r="B1579" i="1"/>
  <c r="A1579" i="1"/>
  <c r="C1578" i="1"/>
  <c r="D1578" i="1" s="1"/>
  <c r="E1578" i="1" s="1"/>
  <c r="B1578" i="1"/>
  <c r="A1578" i="1"/>
  <c r="C1577" i="1"/>
  <c r="D1577" i="1" s="1"/>
  <c r="E1577" i="1" s="1"/>
  <c r="B1577" i="1"/>
  <c r="A1577" i="1"/>
  <c r="C1576" i="1"/>
  <c r="D1576" i="1" s="1"/>
  <c r="E1576" i="1" s="1"/>
  <c r="B1576" i="1"/>
  <c r="A1576" i="1"/>
  <c r="C1575" i="1"/>
  <c r="D1575" i="1" s="1"/>
  <c r="E1575" i="1" s="1"/>
  <c r="B1575" i="1"/>
  <c r="A1575" i="1"/>
  <c r="C1574" i="1"/>
  <c r="D1574" i="1" s="1"/>
  <c r="E1574" i="1" s="1"/>
  <c r="B1574" i="1"/>
  <c r="A1574" i="1"/>
  <c r="C1573" i="1"/>
  <c r="D1573" i="1" s="1"/>
  <c r="E1573" i="1" s="1"/>
  <c r="B1573" i="1"/>
  <c r="A1573" i="1"/>
  <c r="C1572" i="1"/>
  <c r="D1572" i="1" s="1"/>
  <c r="E1572" i="1" s="1"/>
  <c r="B1572" i="1"/>
  <c r="A1572" i="1"/>
  <c r="C1571" i="1"/>
  <c r="D1571" i="1" s="1"/>
  <c r="E1571" i="1" s="1"/>
  <c r="B1571" i="1"/>
  <c r="A1571" i="1"/>
  <c r="C1570" i="1"/>
  <c r="D1570" i="1" s="1"/>
  <c r="E1570" i="1" s="1"/>
  <c r="B1570" i="1"/>
  <c r="A1570" i="1"/>
  <c r="C1569" i="1"/>
  <c r="D1569" i="1" s="1"/>
  <c r="E1569" i="1" s="1"/>
  <c r="B1569" i="1"/>
  <c r="A1569" i="1"/>
  <c r="C1568" i="1"/>
  <c r="D1568" i="1" s="1"/>
  <c r="E1568" i="1" s="1"/>
  <c r="B1568" i="1"/>
  <c r="A1568" i="1"/>
  <c r="C1567" i="1"/>
  <c r="D1567" i="1" s="1"/>
  <c r="E1567" i="1" s="1"/>
  <c r="B1567" i="1"/>
  <c r="A1567" i="1"/>
  <c r="C1566" i="1"/>
  <c r="D1566" i="1" s="1"/>
  <c r="E1566" i="1" s="1"/>
  <c r="B1566" i="1"/>
  <c r="A1566" i="1"/>
  <c r="C1565" i="1"/>
  <c r="D1565" i="1" s="1"/>
  <c r="E1565" i="1" s="1"/>
  <c r="B1565" i="1"/>
  <c r="A1565" i="1"/>
  <c r="C1564" i="1"/>
  <c r="D1564" i="1" s="1"/>
  <c r="E1564" i="1" s="1"/>
  <c r="B1564" i="1"/>
  <c r="A1564" i="1"/>
  <c r="C1563" i="1"/>
  <c r="D1563" i="1" s="1"/>
  <c r="E1563" i="1" s="1"/>
  <c r="B1563" i="1"/>
  <c r="A1563" i="1"/>
  <c r="C1562" i="1"/>
  <c r="D1562" i="1" s="1"/>
  <c r="E1562" i="1" s="1"/>
  <c r="B1562" i="1"/>
  <c r="A1562" i="1"/>
  <c r="C1561" i="1"/>
  <c r="D1561" i="1" s="1"/>
  <c r="E1561" i="1" s="1"/>
  <c r="B1561" i="1"/>
  <c r="A1561" i="1"/>
  <c r="C1560" i="1"/>
  <c r="D1560" i="1" s="1"/>
  <c r="E1560" i="1" s="1"/>
  <c r="B1560" i="1"/>
  <c r="A1560" i="1"/>
  <c r="C1559" i="1"/>
  <c r="D1559" i="1" s="1"/>
  <c r="E1559" i="1" s="1"/>
  <c r="B1559" i="1"/>
  <c r="A1559" i="1"/>
  <c r="C1558" i="1"/>
  <c r="D1558" i="1" s="1"/>
  <c r="E1558" i="1" s="1"/>
  <c r="B1558" i="1"/>
  <c r="A1558" i="1"/>
  <c r="C1557" i="1"/>
  <c r="D1557" i="1" s="1"/>
  <c r="E1557" i="1" s="1"/>
  <c r="B1557" i="1"/>
  <c r="A1557" i="1"/>
  <c r="C1556" i="1"/>
  <c r="D1556" i="1" s="1"/>
  <c r="E1556" i="1" s="1"/>
  <c r="B1556" i="1"/>
  <c r="A1556" i="1"/>
  <c r="C1555" i="1"/>
  <c r="D1555" i="1" s="1"/>
  <c r="E1555" i="1" s="1"/>
  <c r="B1555" i="1"/>
  <c r="A1555" i="1"/>
  <c r="C1554" i="1"/>
  <c r="D1554" i="1" s="1"/>
  <c r="E1554" i="1" s="1"/>
  <c r="B1554" i="1"/>
  <c r="A1554" i="1"/>
  <c r="C1553" i="1"/>
  <c r="D1553" i="1" s="1"/>
  <c r="E1553" i="1" s="1"/>
  <c r="B1553" i="1"/>
  <c r="A1553" i="1"/>
  <c r="C1552" i="1"/>
  <c r="D1552" i="1" s="1"/>
  <c r="E1552" i="1" s="1"/>
  <c r="B1552" i="1"/>
  <c r="A1552" i="1"/>
  <c r="C1551" i="1"/>
  <c r="D1551" i="1" s="1"/>
  <c r="E1551" i="1" s="1"/>
  <c r="B1551" i="1"/>
  <c r="A1551" i="1"/>
  <c r="C1550" i="1"/>
  <c r="D1550" i="1" s="1"/>
  <c r="E1550" i="1" s="1"/>
  <c r="B1550" i="1"/>
  <c r="A1550" i="1"/>
  <c r="C1549" i="1"/>
  <c r="D1549" i="1" s="1"/>
  <c r="E1549" i="1" s="1"/>
  <c r="B1549" i="1"/>
  <c r="A1549" i="1"/>
  <c r="C1548" i="1"/>
  <c r="D1548" i="1" s="1"/>
  <c r="E1548" i="1" s="1"/>
  <c r="B1548" i="1"/>
  <c r="A1548" i="1"/>
  <c r="C1547" i="1"/>
  <c r="D1547" i="1" s="1"/>
  <c r="E1547" i="1" s="1"/>
  <c r="B1547" i="1"/>
  <c r="A1547" i="1"/>
  <c r="C1546" i="1"/>
  <c r="D1546" i="1" s="1"/>
  <c r="E1546" i="1" s="1"/>
  <c r="B1546" i="1"/>
  <c r="A1546" i="1"/>
  <c r="C1545" i="1"/>
  <c r="D1545" i="1" s="1"/>
  <c r="E1545" i="1" s="1"/>
  <c r="B1545" i="1"/>
  <c r="A1545" i="1"/>
  <c r="C1544" i="1"/>
  <c r="D1544" i="1" s="1"/>
  <c r="E1544" i="1" s="1"/>
  <c r="B1544" i="1"/>
  <c r="A1544" i="1"/>
  <c r="C1543" i="1"/>
  <c r="D1543" i="1" s="1"/>
  <c r="E1543" i="1" s="1"/>
  <c r="B1543" i="1"/>
  <c r="A1543" i="1"/>
  <c r="C1542" i="1"/>
  <c r="D1542" i="1" s="1"/>
  <c r="E1542" i="1" s="1"/>
  <c r="B1542" i="1"/>
  <c r="A1542" i="1"/>
  <c r="C1541" i="1"/>
  <c r="D1541" i="1" s="1"/>
  <c r="E1541" i="1" s="1"/>
  <c r="B1541" i="1"/>
  <c r="A1541" i="1"/>
  <c r="C1540" i="1"/>
  <c r="D1540" i="1" s="1"/>
  <c r="E1540" i="1" s="1"/>
  <c r="B1540" i="1"/>
  <c r="A1540" i="1"/>
  <c r="C1539" i="1"/>
  <c r="D1539" i="1" s="1"/>
  <c r="E1539" i="1" s="1"/>
  <c r="B1539" i="1"/>
  <c r="A1539" i="1"/>
  <c r="C1538" i="1"/>
  <c r="D1538" i="1" s="1"/>
  <c r="E1538" i="1" s="1"/>
  <c r="B1538" i="1"/>
  <c r="A1538" i="1"/>
  <c r="C1537" i="1"/>
  <c r="D1537" i="1" s="1"/>
  <c r="E1537" i="1" s="1"/>
  <c r="B1537" i="1"/>
  <c r="A1537" i="1"/>
  <c r="C1536" i="1"/>
  <c r="D1536" i="1" s="1"/>
  <c r="E1536" i="1" s="1"/>
  <c r="B1536" i="1"/>
  <c r="A1536" i="1"/>
  <c r="C1535" i="1"/>
  <c r="D1535" i="1" s="1"/>
  <c r="E1535" i="1" s="1"/>
  <c r="B1535" i="1"/>
  <c r="A1535" i="1"/>
  <c r="C1534" i="1"/>
  <c r="D1534" i="1" s="1"/>
  <c r="E1534" i="1" s="1"/>
  <c r="B1534" i="1"/>
  <c r="A1534" i="1"/>
  <c r="C1533" i="1"/>
  <c r="D1533" i="1" s="1"/>
  <c r="E1533" i="1" s="1"/>
  <c r="B1533" i="1"/>
  <c r="A1533" i="1"/>
  <c r="C1532" i="1"/>
  <c r="D1532" i="1" s="1"/>
  <c r="E1532" i="1" s="1"/>
  <c r="B1532" i="1"/>
  <c r="A1532" i="1"/>
  <c r="C1531" i="1"/>
  <c r="D1531" i="1" s="1"/>
  <c r="E1531" i="1" s="1"/>
  <c r="B1531" i="1"/>
  <c r="A1531" i="1"/>
  <c r="C1530" i="1"/>
  <c r="D1530" i="1" s="1"/>
  <c r="E1530" i="1" s="1"/>
  <c r="B1530" i="1"/>
  <c r="A1530" i="1"/>
  <c r="C1529" i="1"/>
  <c r="D1529" i="1" s="1"/>
  <c r="E1529" i="1" s="1"/>
  <c r="B1529" i="1"/>
  <c r="A1529" i="1"/>
  <c r="C1528" i="1"/>
  <c r="D1528" i="1" s="1"/>
  <c r="E1528" i="1" s="1"/>
  <c r="B1528" i="1"/>
  <c r="A1528" i="1"/>
  <c r="C1527" i="1"/>
  <c r="D1527" i="1" s="1"/>
  <c r="E1527" i="1" s="1"/>
  <c r="B1527" i="1"/>
  <c r="A1527" i="1"/>
  <c r="C1526" i="1"/>
  <c r="D1526" i="1" s="1"/>
  <c r="E1526" i="1" s="1"/>
  <c r="B1526" i="1"/>
  <c r="A1526" i="1"/>
  <c r="C1525" i="1"/>
  <c r="D1525" i="1" s="1"/>
  <c r="E1525" i="1" s="1"/>
  <c r="B1525" i="1"/>
  <c r="A1525" i="1"/>
  <c r="C1524" i="1"/>
  <c r="D1524" i="1" s="1"/>
  <c r="E1524" i="1" s="1"/>
  <c r="B1524" i="1"/>
  <c r="A1524" i="1"/>
  <c r="C1523" i="1"/>
  <c r="D1523" i="1" s="1"/>
  <c r="E1523" i="1" s="1"/>
  <c r="B1523" i="1"/>
  <c r="A1523" i="1"/>
  <c r="C1522" i="1"/>
  <c r="D1522" i="1" s="1"/>
  <c r="E1522" i="1" s="1"/>
  <c r="B1522" i="1"/>
  <c r="A1522" i="1"/>
  <c r="C1521" i="1"/>
  <c r="D1521" i="1" s="1"/>
  <c r="E1521" i="1" s="1"/>
  <c r="B1521" i="1"/>
  <c r="A1521" i="1"/>
  <c r="C1520" i="1"/>
  <c r="D1520" i="1" s="1"/>
  <c r="E1520" i="1" s="1"/>
  <c r="B1520" i="1"/>
  <c r="A1520" i="1"/>
  <c r="C1519" i="1"/>
  <c r="D1519" i="1" s="1"/>
  <c r="E1519" i="1" s="1"/>
  <c r="B1519" i="1"/>
  <c r="A1519" i="1"/>
  <c r="C1518" i="1"/>
  <c r="D1518" i="1" s="1"/>
  <c r="E1518" i="1" s="1"/>
  <c r="B1518" i="1"/>
  <c r="A1518" i="1"/>
  <c r="C1517" i="1"/>
  <c r="D1517" i="1" s="1"/>
  <c r="E1517" i="1" s="1"/>
  <c r="B1517" i="1"/>
  <c r="A1517" i="1"/>
  <c r="C1516" i="1"/>
  <c r="D1516" i="1" s="1"/>
  <c r="E1516" i="1" s="1"/>
  <c r="B1516" i="1"/>
  <c r="A1516" i="1"/>
  <c r="C1515" i="1"/>
  <c r="D1515" i="1" s="1"/>
  <c r="E1515" i="1" s="1"/>
  <c r="B1515" i="1"/>
  <c r="A1515" i="1"/>
  <c r="C1514" i="1"/>
  <c r="D1514" i="1" s="1"/>
  <c r="E1514" i="1" s="1"/>
  <c r="B1514" i="1"/>
  <c r="A1514" i="1"/>
  <c r="C1513" i="1"/>
  <c r="D1513" i="1" s="1"/>
  <c r="E1513" i="1" s="1"/>
  <c r="B1513" i="1"/>
  <c r="A1513" i="1"/>
  <c r="C1512" i="1"/>
  <c r="D1512" i="1" s="1"/>
  <c r="E1512" i="1" s="1"/>
  <c r="B1512" i="1"/>
  <c r="A1512" i="1"/>
  <c r="C1511" i="1"/>
  <c r="D1511" i="1" s="1"/>
  <c r="E1511" i="1" s="1"/>
  <c r="B1511" i="1"/>
  <c r="A1511" i="1"/>
  <c r="C1510" i="1"/>
  <c r="D1510" i="1" s="1"/>
  <c r="E1510" i="1" s="1"/>
  <c r="B1510" i="1"/>
  <c r="A1510" i="1"/>
  <c r="C1509" i="1"/>
  <c r="D1509" i="1" s="1"/>
  <c r="E1509" i="1" s="1"/>
  <c r="B1509" i="1"/>
  <c r="A1509" i="1"/>
  <c r="C1508" i="1"/>
  <c r="D1508" i="1" s="1"/>
  <c r="E1508" i="1" s="1"/>
  <c r="B1508" i="1"/>
  <c r="A1508" i="1"/>
  <c r="C1507" i="1"/>
  <c r="D1507" i="1" s="1"/>
  <c r="E1507" i="1" s="1"/>
  <c r="B1507" i="1"/>
  <c r="A1507" i="1"/>
  <c r="C1506" i="1"/>
  <c r="D1506" i="1" s="1"/>
  <c r="E1506" i="1" s="1"/>
  <c r="B1506" i="1"/>
  <c r="A1506" i="1"/>
  <c r="C1505" i="1"/>
  <c r="D1505" i="1" s="1"/>
  <c r="E1505" i="1" s="1"/>
  <c r="B1505" i="1"/>
  <c r="A1505" i="1"/>
  <c r="C1504" i="1"/>
  <c r="D1504" i="1" s="1"/>
  <c r="E1504" i="1" s="1"/>
  <c r="B1504" i="1"/>
  <c r="A1504" i="1"/>
  <c r="C1503" i="1"/>
  <c r="D1503" i="1" s="1"/>
  <c r="E1503" i="1" s="1"/>
  <c r="B1503" i="1"/>
  <c r="A1503" i="1"/>
  <c r="C1502" i="1"/>
  <c r="D1502" i="1" s="1"/>
  <c r="E1502" i="1" s="1"/>
  <c r="B1502" i="1"/>
  <c r="A1502" i="1"/>
  <c r="C1501" i="1"/>
  <c r="D1501" i="1" s="1"/>
  <c r="E1501" i="1" s="1"/>
  <c r="B1501" i="1"/>
  <c r="A1501" i="1"/>
  <c r="C1500" i="1"/>
  <c r="D1500" i="1" s="1"/>
  <c r="E1500" i="1" s="1"/>
  <c r="B1500" i="1"/>
  <c r="A1500" i="1"/>
  <c r="C1499" i="1"/>
  <c r="D1499" i="1" s="1"/>
  <c r="E1499" i="1" s="1"/>
  <c r="B1499" i="1"/>
  <c r="A1499" i="1"/>
  <c r="C1498" i="1"/>
  <c r="D1498" i="1" s="1"/>
  <c r="E1498" i="1" s="1"/>
  <c r="B1498" i="1"/>
  <c r="A1498" i="1"/>
  <c r="C1497" i="1"/>
  <c r="D1497" i="1" s="1"/>
  <c r="E1497" i="1" s="1"/>
  <c r="B1497" i="1"/>
  <c r="A1497" i="1"/>
  <c r="C1496" i="1"/>
  <c r="D1496" i="1" s="1"/>
  <c r="E1496" i="1" s="1"/>
  <c r="B1496" i="1"/>
  <c r="A1496" i="1"/>
  <c r="C1495" i="1"/>
  <c r="D1495" i="1" s="1"/>
  <c r="E1495" i="1" s="1"/>
  <c r="B1495" i="1"/>
  <c r="A1495" i="1"/>
  <c r="C1494" i="1"/>
  <c r="D1494" i="1" s="1"/>
  <c r="E1494" i="1" s="1"/>
  <c r="B1494" i="1"/>
  <c r="A1494" i="1"/>
  <c r="C1493" i="1"/>
  <c r="D1493" i="1" s="1"/>
  <c r="E1493" i="1" s="1"/>
  <c r="B1493" i="1"/>
  <c r="A1493" i="1"/>
  <c r="C1492" i="1"/>
  <c r="D1492" i="1" s="1"/>
  <c r="E1492" i="1" s="1"/>
  <c r="B1492" i="1"/>
  <c r="A1492" i="1"/>
  <c r="C1491" i="1"/>
  <c r="D1491" i="1" s="1"/>
  <c r="E1491" i="1" s="1"/>
  <c r="B1491" i="1"/>
  <c r="A1491" i="1"/>
  <c r="C1490" i="1"/>
  <c r="D1490" i="1" s="1"/>
  <c r="E1490" i="1" s="1"/>
  <c r="B1490" i="1"/>
  <c r="A1490" i="1"/>
  <c r="C1489" i="1"/>
  <c r="D1489" i="1" s="1"/>
  <c r="E1489" i="1" s="1"/>
  <c r="B1489" i="1"/>
  <c r="A1489" i="1"/>
  <c r="C1488" i="1"/>
  <c r="D1488" i="1" s="1"/>
  <c r="E1488" i="1" s="1"/>
  <c r="B1488" i="1"/>
  <c r="A1488" i="1"/>
  <c r="C1487" i="1"/>
  <c r="D1487" i="1" s="1"/>
  <c r="E1487" i="1" s="1"/>
  <c r="B1487" i="1"/>
  <c r="A1487" i="1"/>
  <c r="C1486" i="1"/>
  <c r="D1486" i="1" s="1"/>
  <c r="E1486" i="1" s="1"/>
  <c r="B1486" i="1"/>
  <c r="A1486" i="1"/>
  <c r="C1485" i="1"/>
  <c r="D1485" i="1" s="1"/>
  <c r="E1485" i="1" s="1"/>
  <c r="B1485" i="1"/>
  <c r="A1485" i="1"/>
  <c r="C1484" i="1"/>
  <c r="D1484" i="1" s="1"/>
  <c r="E1484" i="1" s="1"/>
  <c r="B1484" i="1"/>
  <c r="A1484" i="1"/>
  <c r="C1483" i="1"/>
  <c r="D1483" i="1" s="1"/>
  <c r="E1483" i="1" s="1"/>
  <c r="B1483" i="1"/>
  <c r="A1483" i="1"/>
  <c r="C1482" i="1"/>
  <c r="D1482" i="1" s="1"/>
  <c r="E1482" i="1" s="1"/>
  <c r="B1482" i="1"/>
  <c r="A1482" i="1"/>
  <c r="C1481" i="1"/>
  <c r="D1481" i="1" s="1"/>
  <c r="E1481" i="1" s="1"/>
  <c r="B1481" i="1"/>
  <c r="A1481" i="1"/>
  <c r="C1480" i="1"/>
  <c r="D1480" i="1" s="1"/>
  <c r="E1480" i="1" s="1"/>
  <c r="B1480" i="1"/>
  <c r="A1480" i="1"/>
  <c r="C1479" i="1"/>
  <c r="D1479" i="1" s="1"/>
  <c r="E1479" i="1" s="1"/>
  <c r="B1479" i="1"/>
  <c r="A1479" i="1"/>
  <c r="C1478" i="1"/>
  <c r="D1478" i="1" s="1"/>
  <c r="E1478" i="1" s="1"/>
  <c r="B1478" i="1"/>
  <c r="A1478" i="1"/>
  <c r="C1477" i="1"/>
  <c r="D1477" i="1" s="1"/>
  <c r="E1477" i="1" s="1"/>
  <c r="B1477" i="1"/>
  <c r="A1477" i="1"/>
  <c r="C1476" i="1"/>
  <c r="D1476" i="1" s="1"/>
  <c r="E1476" i="1" s="1"/>
  <c r="B1476" i="1"/>
  <c r="A1476" i="1"/>
  <c r="C1475" i="1"/>
  <c r="D1475" i="1" s="1"/>
  <c r="E1475" i="1" s="1"/>
  <c r="B1475" i="1"/>
  <c r="A1475" i="1"/>
  <c r="C1474" i="1"/>
  <c r="D1474" i="1" s="1"/>
  <c r="E1474" i="1" s="1"/>
  <c r="B1474" i="1"/>
  <c r="A1474" i="1"/>
  <c r="C1473" i="1"/>
  <c r="D1473" i="1" s="1"/>
  <c r="E1473" i="1" s="1"/>
  <c r="B1473" i="1"/>
  <c r="A1473" i="1"/>
  <c r="C1472" i="1"/>
  <c r="D1472" i="1" s="1"/>
  <c r="E1472" i="1" s="1"/>
  <c r="B1472" i="1"/>
  <c r="A1472" i="1"/>
  <c r="C1471" i="1"/>
  <c r="D1471" i="1" s="1"/>
  <c r="E1471" i="1" s="1"/>
  <c r="B1471" i="1"/>
  <c r="A1471" i="1"/>
  <c r="C1470" i="1"/>
  <c r="D1470" i="1" s="1"/>
  <c r="E1470" i="1" s="1"/>
  <c r="B1470" i="1"/>
  <c r="A1470" i="1"/>
  <c r="C1469" i="1"/>
  <c r="D1469" i="1" s="1"/>
  <c r="E1469" i="1" s="1"/>
  <c r="B1469" i="1"/>
  <c r="A1469" i="1"/>
  <c r="C1468" i="1"/>
  <c r="D1468" i="1" s="1"/>
  <c r="E1468" i="1" s="1"/>
  <c r="B1468" i="1"/>
  <c r="A1468" i="1"/>
  <c r="C1467" i="1"/>
  <c r="D1467" i="1" s="1"/>
  <c r="E1467" i="1" s="1"/>
  <c r="B1467" i="1"/>
  <c r="A1467" i="1"/>
  <c r="C1466" i="1"/>
  <c r="D1466" i="1" s="1"/>
  <c r="E1466" i="1" s="1"/>
  <c r="B1466" i="1"/>
  <c r="A1466" i="1"/>
  <c r="C1465" i="1"/>
  <c r="D1465" i="1" s="1"/>
  <c r="E1465" i="1" s="1"/>
  <c r="B1465" i="1"/>
  <c r="A1465" i="1"/>
  <c r="C1464" i="1"/>
  <c r="D1464" i="1" s="1"/>
  <c r="E1464" i="1" s="1"/>
  <c r="B1464" i="1"/>
  <c r="A1464" i="1"/>
  <c r="C1463" i="1"/>
  <c r="D1463" i="1" s="1"/>
  <c r="E1463" i="1" s="1"/>
  <c r="B1463" i="1"/>
  <c r="A1463" i="1"/>
  <c r="C1462" i="1"/>
  <c r="D1462" i="1" s="1"/>
  <c r="E1462" i="1" s="1"/>
  <c r="B1462" i="1"/>
  <c r="A1462" i="1"/>
  <c r="C1461" i="1"/>
  <c r="D1461" i="1" s="1"/>
  <c r="E1461" i="1" s="1"/>
  <c r="B1461" i="1"/>
  <c r="A1461" i="1"/>
  <c r="C1460" i="1"/>
  <c r="D1460" i="1" s="1"/>
  <c r="E1460" i="1" s="1"/>
  <c r="B1460" i="1"/>
  <c r="A1460" i="1"/>
  <c r="C1459" i="1"/>
  <c r="D1459" i="1" s="1"/>
  <c r="E1459" i="1" s="1"/>
  <c r="B1459" i="1"/>
  <c r="A1459" i="1"/>
  <c r="C1458" i="1"/>
  <c r="D1458" i="1" s="1"/>
  <c r="E1458" i="1" s="1"/>
  <c r="B1458" i="1"/>
  <c r="A1458" i="1"/>
  <c r="C1457" i="1"/>
  <c r="D1457" i="1" s="1"/>
  <c r="E1457" i="1" s="1"/>
  <c r="B1457" i="1"/>
  <c r="A1457" i="1"/>
  <c r="C1456" i="1"/>
  <c r="D1456" i="1" s="1"/>
  <c r="E1456" i="1" s="1"/>
  <c r="B1456" i="1"/>
  <c r="A1456" i="1"/>
  <c r="C1455" i="1"/>
  <c r="D1455" i="1" s="1"/>
  <c r="E1455" i="1" s="1"/>
  <c r="B1455" i="1"/>
  <c r="A1455" i="1"/>
  <c r="C1454" i="1"/>
  <c r="D1454" i="1" s="1"/>
  <c r="E1454" i="1" s="1"/>
  <c r="B1454" i="1"/>
  <c r="A1454" i="1"/>
  <c r="C1453" i="1"/>
  <c r="D1453" i="1" s="1"/>
  <c r="E1453" i="1" s="1"/>
  <c r="B1453" i="1"/>
  <c r="A1453" i="1"/>
  <c r="C1452" i="1"/>
  <c r="D1452" i="1" s="1"/>
  <c r="E1452" i="1" s="1"/>
  <c r="B1452" i="1"/>
  <c r="A1452" i="1"/>
  <c r="C1451" i="1"/>
  <c r="D1451" i="1" s="1"/>
  <c r="E1451" i="1" s="1"/>
  <c r="B1451" i="1"/>
  <c r="A1451" i="1"/>
  <c r="C1450" i="1"/>
  <c r="D1450" i="1" s="1"/>
  <c r="E1450" i="1" s="1"/>
  <c r="B1450" i="1"/>
  <c r="A1450" i="1"/>
  <c r="C1449" i="1"/>
  <c r="D1449" i="1" s="1"/>
  <c r="E1449" i="1" s="1"/>
  <c r="B1449" i="1"/>
  <c r="A1449" i="1"/>
  <c r="C1448" i="1"/>
  <c r="D1448" i="1" s="1"/>
  <c r="E1448" i="1" s="1"/>
  <c r="B1448" i="1"/>
  <c r="A1448" i="1"/>
  <c r="C1447" i="1"/>
  <c r="D1447" i="1" s="1"/>
  <c r="E1447" i="1" s="1"/>
  <c r="B1447" i="1"/>
  <c r="A1447" i="1"/>
  <c r="C1446" i="1"/>
  <c r="D1446" i="1" s="1"/>
  <c r="E1446" i="1" s="1"/>
  <c r="B1446" i="1"/>
  <c r="A1446" i="1"/>
  <c r="C1445" i="1"/>
  <c r="D1445" i="1" s="1"/>
  <c r="E1445" i="1" s="1"/>
  <c r="B1445" i="1"/>
  <c r="A1445" i="1"/>
  <c r="C1444" i="1"/>
  <c r="D1444" i="1" s="1"/>
  <c r="E1444" i="1" s="1"/>
  <c r="B1444" i="1"/>
  <c r="A1444" i="1"/>
  <c r="C1443" i="1"/>
  <c r="D1443" i="1" s="1"/>
  <c r="E1443" i="1" s="1"/>
  <c r="B1443" i="1"/>
  <c r="A1443" i="1"/>
  <c r="C1442" i="1"/>
  <c r="D1442" i="1" s="1"/>
  <c r="E1442" i="1" s="1"/>
  <c r="B1442" i="1"/>
  <c r="A1442" i="1"/>
  <c r="C1441" i="1"/>
  <c r="D1441" i="1" s="1"/>
  <c r="E1441" i="1" s="1"/>
  <c r="B1441" i="1"/>
  <c r="A1441" i="1"/>
  <c r="C1440" i="1"/>
  <c r="D1440" i="1" s="1"/>
  <c r="E1440" i="1" s="1"/>
  <c r="B1440" i="1"/>
  <c r="A1440" i="1"/>
  <c r="C1439" i="1"/>
  <c r="D1439" i="1" s="1"/>
  <c r="E1439" i="1" s="1"/>
  <c r="B1439" i="1"/>
  <c r="A1439" i="1"/>
  <c r="C1438" i="1"/>
  <c r="D1438" i="1" s="1"/>
  <c r="E1438" i="1" s="1"/>
  <c r="B1438" i="1"/>
  <c r="A1438" i="1"/>
  <c r="C1437" i="1"/>
  <c r="D1437" i="1" s="1"/>
  <c r="E1437" i="1" s="1"/>
  <c r="B1437" i="1"/>
  <c r="A1437" i="1"/>
  <c r="C1436" i="1"/>
  <c r="D1436" i="1" s="1"/>
  <c r="E1436" i="1" s="1"/>
  <c r="B1436" i="1"/>
  <c r="A1436" i="1"/>
  <c r="C1435" i="1"/>
  <c r="D1435" i="1" s="1"/>
  <c r="E1435" i="1" s="1"/>
  <c r="B1435" i="1"/>
  <c r="A1435" i="1"/>
  <c r="C1434" i="1"/>
  <c r="D1434" i="1" s="1"/>
  <c r="E1434" i="1" s="1"/>
  <c r="B1434" i="1"/>
  <c r="A1434" i="1"/>
  <c r="C1433" i="1"/>
  <c r="D1433" i="1" s="1"/>
  <c r="E1433" i="1" s="1"/>
  <c r="B1433" i="1"/>
  <c r="A1433" i="1"/>
  <c r="C1432" i="1"/>
  <c r="D1432" i="1" s="1"/>
  <c r="E1432" i="1" s="1"/>
  <c r="B1432" i="1"/>
  <c r="A1432" i="1"/>
  <c r="C1431" i="1"/>
  <c r="D1431" i="1" s="1"/>
  <c r="E1431" i="1" s="1"/>
  <c r="B1431" i="1"/>
  <c r="A1431" i="1"/>
  <c r="C1430" i="1"/>
  <c r="D1430" i="1" s="1"/>
  <c r="E1430" i="1" s="1"/>
  <c r="B1430" i="1"/>
  <c r="A1430" i="1"/>
  <c r="C1429" i="1"/>
  <c r="D1429" i="1" s="1"/>
  <c r="E1429" i="1" s="1"/>
  <c r="B1429" i="1"/>
  <c r="A1429" i="1"/>
  <c r="C1428" i="1"/>
  <c r="D1428" i="1" s="1"/>
  <c r="E1428" i="1" s="1"/>
  <c r="B1428" i="1"/>
  <c r="A1428" i="1"/>
  <c r="C1427" i="1"/>
  <c r="D1427" i="1" s="1"/>
  <c r="E1427" i="1" s="1"/>
  <c r="B1427" i="1"/>
  <c r="A1427" i="1"/>
  <c r="C1426" i="1"/>
  <c r="D1426" i="1" s="1"/>
  <c r="E1426" i="1" s="1"/>
  <c r="B1426" i="1"/>
  <c r="A1426" i="1"/>
  <c r="C1425" i="1"/>
  <c r="D1425" i="1" s="1"/>
  <c r="E1425" i="1" s="1"/>
  <c r="B1425" i="1"/>
  <c r="A1425" i="1"/>
  <c r="C1424" i="1"/>
  <c r="D1424" i="1" s="1"/>
  <c r="E1424" i="1" s="1"/>
  <c r="B1424" i="1"/>
  <c r="A1424" i="1"/>
  <c r="C1423" i="1"/>
  <c r="D1423" i="1" s="1"/>
  <c r="E1423" i="1" s="1"/>
  <c r="B1423" i="1"/>
  <c r="A1423" i="1"/>
  <c r="C1422" i="1"/>
  <c r="D1422" i="1" s="1"/>
  <c r="E1422" i="1" s="1"/>
  <c r="B1422" i="1"/>
  <c r="A1422" i="1"/>
  <c r="C1421" i="1"/>
  <c r="D1421" i="1" s="1"/>
  <c r="E1421" i="1" s="1"/>
  <c r="B1421" i="1"/>
  <c r="A1421" i="1"/>
  <c r="C1420" i="1"/>
  <c r="D1420" i="1" s="1"/>
  <c r="E1420" i="1" s="1"/>
  <c r="B1420" i="1"/>
  <c r="A1420" i="1"/>
  <c r="C1419" i="1"/>
  <c r="D1419" i="1" s="1"/>
  <c r="E1419" i="1" s="1"/>
  <c r="B1419" i="1"/>
  <c r="A1419" i="1"/>
  <c r="C1418" i="1"/>
  <c r="D1418" i="1" s="1"/>
  <c r="E1418" i="1" s="1"/>
  <c r="B1418" i="1"/>
  <c r="A1418" i="1"/>
  <c r="C1417" i="1"/>
  <c r="D1417" i="1" s="1"/>
  <c r="E1417" i="1" s="1"/>
  <c r="B1417" i="1"/>
  <c r="A1417" i="1"/>
  <c r="C1416" i="1"/>
  <c r="D1416" i="1" s="1"/>
  <c r="E1416" i="1" s="1"/>
  <c r="B1416" i="1"/>
  <c r="A1416" i="1"/>
  <c r="C1415" i="1"/>
  <c r="D1415" i="1" s="1"/>
  <c r="E1415" i="1" s="1"/>
  <c r="B1415" i="1"/>
  <c r="A1415" i="1"/>
  <c r="C1414" i="1"/>
  <c r="D1414" i="1" s="1"/>
  <c r="E1414" i="1" s="1"/>
  <c r="B1414" i="1"/>
  <c r="A1414" i="1"/>
  <c r="C1413" i="1"/>
  <c r="D1413" i="1" s="1"/>
  <c r="E1413" i="1" s="1"/>
  <c r="B1413" i="1"/>
  <c r="A1413" i="1"/>
  <c r="C1412" i="1"/>
  <c r="D1412" i="1" s="1"/>
  <c r="E1412" i="1" s="1"/>
  <c r="B1412" i="1"/>
  <c r="A1412" i="1"/>
  <c r="C1411" i="1"/>
  <c r="D1411" i="1" s="1"/>
  <c r="E1411" i="1" s="1"/>
  <c r="B1411" i="1"/>
  <c r="A1411" i="1"/>
  <c r="C1410" i="1"/>
  <c r="D1410" i="1" s="1"/>
  <c r="E1410" i="1" s="1"/>
  <c r="B1410" i="1"/>
  <c r="A1410" i="1"/>
  <c r="C1409" i="1"/>
  <c r="D1409" i="1" s="1"/>
  <c r="E1409" i="1" s="1"/>
  <c r="B1409" i="1"/>
  <c r="A1409" i="1"/>
  <c r="C1408" i="1"/>
  <c r="D1408" i="1" s="1"/>
  <c r="E1408" i="1" s="1"/>
  <c r="B1408" i="1"/>
  <c r="A1408" i="1"/>
  <c r="C1407" i="1"/>
  <c r="D1407" i="1" s="1"/>
  <c r="E1407" i="1" s="1"/>
  <c r="B1407" i="1"/>
  <c r="A1407" i="1"/>
  <c r="C1406" i="1"/>
  <c r="D1406" i="1" s="1"/>
  <c r="E1406" i="1" s="1"/>
  <c r="B1406" i="1"/>
  <c r="A1406" i="1"/>
  <c r="C1405" i="1"/>
  <c r="D1405" i="1" s="1"/>
  <c r="E1405" i="1" s="1"/>
  <c r="B1405" i="1"/>
  <c r="A1405" i="1"/>
  <c r="C1404" i="1"/>
  <c r="D1404" i="1" s="1"/>
  <c r="E1404" i="1" s="1"/>
  <c r="B1404" i="1"/>
  <c r="A1404" i="1"/>
  <c r="C1403" i="1"/>
  <c r="D1403" i="1" s="1"/>
  <c r="E1403" i="1" s="1"/>
  <c r="B1403" i="1"/>
  <c r="A1403" i="1"/>
  <c r="C1402" i="1"/>
  <c r="D1402" i="1" s="1"/>
  <c r="E1402" i="1" s="1"/>
  <c r="B1402" i="1"/>
  <c r="A1402" i="1"/>
  <c r="C1401" i="1"/>
  <c r="D1401" i="1" s="1"/>
  <c r="E1401" i="1" s="1"/>
  <c r="B1401" i="1"/>
  <c r="A1401" i="1"/>
  <c r="D1400" i="1"/>
  <c r="E1400" i="1" s="1"/>
  <c r="C1400" i="1"/>
  <c r="B1400" i="1"/>
  <c r="A1400" i="1"/>
  <c r="C1399" i="1"/>
  <c r="D1399" i="1" s="1"/>
  <c r="E1399" i="1" s="1"/>
  <c r="B1399" i="1"/>
  <c r="A1399" i="1"/>
  <c r="C1398" i="1"/>
  <c r="D1398" i="1" s="1"/>
  <c r="E1398" i="1" s="1"/>
  <c r="B1398" i="1"/>
  <c r="A1398" i="1"/>
  <c r="C1397" i="1"/>
  <c r="D1397" i="1" s="1"/>
  <c r="E1397" i="1" s="1"/>
  <c r="B1397" i="1"/>
  <c r="A1397" i="1"/>
  <c r="C1396" i="1"/>
  <c r="D1396" i="1" s="1"/>
  <c r="E1396" i="1" s="1"/>
  <c r="B1396" i="1"/>
  <c r="A1396" i="1"/>
  <c r="C1395" i="1"/>
  <c r="D1395" i="1" s="1"/>
  <c r="E1395" i="1" s="1"/>
  <c r="B1395" i="1"/>
  <c r="A1395" i="1"/>
  <c r="C1394" i="1"/>
  <c r="D1394" i="1" s="1"/>
  <c r="E1394" i="1" s="1"/>
  <c r="B1394" i="1"/>
  <c r="A1394" i="1"/>
  <c r="C1393" i="1"/>
  <c r="D1393" i="1" s="1"/>
  <c r="E1393" i="1" s="1"/>
  <c r="B1393" i="1"/>
  <c r="A1393" i="1"/>
  <c r="C1392" i="1"/>
  <c r="D1392" i="1" s="1"/>
  <c r="E1392" i="1" s="1"/>
  <c r="B1392" i="1"/>
  <c r="A1392" i="1"/>
  <c r="D1391" i="1"/>
  <c r="E1391" i="1" s="1"/>
  <c r="C1391" i="1"/>
  <c r="B1391" i="1"/>
  <c r="A1391" i="1"/>
  <c r="C1390" i="1"/>
  <c r="D1390" i="1" s="1"/>
  <c r="E1390" i="1" s="1"/>
  <c r="B1390" i="1"/>
  <c r="A1390" i="1"/>
  <c r="C1389" i="1"/>
  <c r="D1389" i="1" s="1"/>
  <c r="E1389" i="1" s="1"/>
  <c r="B1389" i="1"/>
  <c r="A1389" i="1"/>
  <c r="C1388" i="1"/>
  <c r="D1388" i="1" s="1"/>
  <c r="E1388" i="1" s="1"/>
  <c r="B1388" i="1"/>
  <c r="A1388" i="1"/>
  <c r="C1387" i="1"/>
  <c r="D1387" i="1" s="1"/>
  <c r="E1387" i="1" s="1"/>
  <c r="B1387" i="1"/>
  <c r="A1387" i="1"/>
  <c r="C1386" i="1"/>
  <c r="D1386" i="1" s="1"/>
  <c r="E1386" i="1" s="1"/>
  <c r="B1386" i="1"/>
  <c r="A1386" i="1"/>
  <c r="C1385" i="1"/>
  <c r="D1385" i="1" s="1"/>
  <c r="E1385" i="1" s="1"/>
  <c r="B1385" i="1"/>
  <c r="A1385" i="1"/>
  <c r="C1384" i="1"/>
  <c r="D1384" i="1" s="1"/>
  <c r="E1384" i="1" s="1"/>
  <c r="B1384" i="1"/>
  <c r="A1384" i="1"/>
  <c r="C1383" i="1"/>
  <c r="D1383" i="1" s="1"/>
  <c r="E1383" i="1" s="1"/>
  <c r="B1383" i="1"/>
  <c r="A1383" i="1"/>
  <c r="C1382" i="1"/>
  <c r="D1382" i="1" s="1"/>
  <c r="E1382" i="1" s="1"/>
  <c r="B1382" i="1"/>
  <c r="A1382" i="1"/>
  <c r="C1381" i="1"/>
  <c r="D1381" i="1" s="1"/>
  <c r="E1381" i="1" s="1"/>
  <c r="B1381" i="1"/>
  <c r="A1381" i="1"/>
  <c r="C1380" i="1"/>
  <c r="D1380" i="1" s="1"/>
  <c r="E1380" i="1" s="1"/>
  <c r="B1380" i="1"/>
  <c r="A1380" i="1"/>
  <c r="C1379" i="1"/>
  <c r="D1379" i="1" s="1"/>
  <c r="E1379" i="1" s="1"/>
  <c r="B1379" i="1"/>
  <c r="A1379" i="1"/>
  <c r="C1378" i="1"/>
  <c r="D1378" i="1" s="1"/>
  <c r="E1378" i="1" s="1"/>
  <c r="B1378" i="1"/>
  <c r="A1378" i="1"/>
  <c r="C1377" i="1"/>
  <c r="D1377" i="1" s="1"/>
  <c r="E1377" i="1" s="1"/>
  <c r="B1377" i="1"/>
  <c r="A1377" i="1"/>
  <c r="C1376" i="1"/>
  <c r="D1376" i="1" s="1"/>
  <c r="E1376" i="1" s="1"/>
  <c r="B1376" i="1"/>
  <c r="A1376" i="1"/>
  <c r="C1375" i="1"/>
  <c r="D1375" i="1" s="1"/>
  <c r="E1375" i="1" s="1"/>
  <c r="B1375" i="1"/>
  <c r="A1375" i="1"/>
  <c r="C1374" i="1"/>
  <c r="D1374" i="1" s="1"/>
  <c r="E1374" i="1" s="1"/>
  <c r="B1374" i="1"/>
  <c r="A1374" i="1"/>
  <c r="C1373" i="1"/>
  <c r="D1373" i="1" s="1"/>
  <c r="E1373" i="1" s="1"/>
  <c r="B1373" i="1"/>
  <c r="A1373" i="1"/>
  <c r="C1372" i="1"/>
  <c r="D1372" i="1" s="1"/>
  <c r="E1372" i="1" s="1"/>
  <c r="B1372" i="1"/>
  <c r="A1372" i="1"/>
  <c r="C1371" i="1"/>
  <c r="D1371" i="1" s="1"/>
  <c r="E1371" i="1" s="1"/>
  <c r="B1371" i="1"/>
  <c r="A1371" i="1"/>
  <c r="C1370" i="1"/>
  <c r="D1370" i="1" s="1"/>
  <c r="E1370" i="1" s="1"/>
  <c r="B1370" i="1"/>
  <c r="A1370" i="1"/>
  <c r="C1369" i="1"/>
  <c r="D1369" i="1" s="1"/>
  <c r="E1369" i="1" s="1"/>
  <c r="B1369" i="1"/>
  <c r="A1369" i="1"/>
  <c r="C1368" i="1"/>
  <c r="D1368" i="1" s="1"/>
  <c r="E1368" i="1" s="1"/>
  <c r="B1368" i="1"/>
  <c r="A1368" i="1"/>
  <c r="C1367" i="1"/>
  <c r="D1367" i="1" s="1"/>
  <c r="E1367" i="1" s="1"/>
  <c r="B1367" i="1"/>
  <c r="A1367" i="1"/>
  <c r="C1366" i="1"/>
  <c r="D1366" i="1" s="1"/>
  <c r="E1366" i="1" s="1"/>
  <c r="B1366" i="1"/>
  <c r="A1366" i="1"/>
  <c r="C1365" i="1"/>
  <c r="D1365" i="1" s="1"/>
  <c r="E1365" i="1" s="1"/>
  <c r="B1365" i="1"/>
  <c r="A1365" i="1"/>
  <c r="C1364" i="1"/>
  <c r="D1364" i="1" s="1"/>
  <c r="E1364" i="1" s="1"/>
  <c r="B1364" i="1"/>
  <c r="A1364" i="1"/>
  <c r="C1363" i="1"/>
  <c r="D1363" i="1" s="1"/>
  <c r="E1363" i="1" s="1"/>
  <c r="B1363" i="1"/>
  <c r="A1363" i="1"/>
  <c r="C1362" i="1"/>
  <c r="D1362" i="1" s="1"/>
  <c r="E1362" i="1" s="1"/>
  <c r="B1362" i="1"/>
  <c r="A1362" i="1"/>
  <c r="C1361" i="1"/>
  <c r="D1361" i="1" s="1"/>
  <c r="E1361" i="1" s="1"/>
  <c r="B1361" i="1"/>
  <c r="A1361" i="1"/>
  <c r="C1360" i="1"/>
  <c r="D1360" i="1" s="1"/>
  <c r="E1360" i="1" s="1"/>
  <c r="B1360" i="1"/>
  <c r="A1360" i="1"/>
  <c r="C1359" i="1"/>
  <c r="D1359" i="1" s="1"/>
  <c r="E1359" i="1" s="1"/>
  <c r="B1359" i="1"/>
  <c r="A1359" i="1"/>
  <c r="C1358" i="1"/>
  <c r="D1358" i="1" s="1"/>
  <c r="E1358" i="1" s="1"/>
  <c r="B1358" i="1"/>
  <c r="A1358" i="1"/>
  <c r="C1357" i="1"/>
  <c r="D1357" i="1" s="1"/>
  <c r="E1357" i="1" s="1"/>
  <c r="B1357" i="1"/>
  <c r="A1357" i="1"/>
  <c r="C1356" i="1"/>
  <c r="D1356" i="1" s="1"/>
  <c r="E1356" i="1" s="1"/>
  <c r="B1356" i="1"/>
  <c r="A1356" i="1"/>
  <c r="C1355" i="1"/>
  <c r="D1355" i="1" s="1"/>
  <c r="E1355" i="1" s="1"/>
  <c r="B1355" i="1"/>
  <c r="A1355" i="1"/>
  <c r="C1354" i="1"/>
  <c r="D1354" i="1" s="1"/>
  <c r="E1354" i="1" s="1"/>
  <c r="B1354" i="1"/>
  <c r="A1354" i="1"/>
  <c r="C1353" i="1"/>
  <c r="D1353" i="1" s="1"/>
  <c r="E1353" i="1" s="1"/>
  <c r="B1353" i="1"/>
  <c r="A1353" i="1"/>
  <c r="C1352" i="1"/>
  <c r="D1352" i="1" s="1"/>
  <c r="E1352" i="1" s="1"/>
  <c r="B1352" i="1"/>
  <c r="A1352" i="1"/>
  <c r="C1351" i="1"/>
  <c r="D1351" i="1" s="1"/>
  <c r="E1351" i="1" s="1"/>
  <c r="B1351" i="1"/>
  <c r="A1351" i="1"/>
  <c r="C1350" i="1"/>
  <c r="D1350" i="1" s="1"/>
  <c r="E1350" i="1" s="1"/>
  <c r="B1350" i="1"/>
  <c r="A1350" i="1"/>
  <c r="C1349" i="1"/>
  <c r="D1349" i="1" s="1"/>
  <c r="E1349" i="1" s="1"/>
  <c r="B1349" i="1"/>
  <c r="A1349" i="1"/>
  <c r="C1348" i="1"/>
  <c r="D1348" i="1" s="1"/>
  <c r="E1348" i="1" s="1"/>
  <c r="B1348" i="1"/>
  <c r="A1348" i="1"/>
  <c r="C1347" i="1"/>
  <c r="D1347" i="1" s="1"/>
  <c r="E1347" i="1" s="1"/>
  <c r="B1347" i="1"/>
  <c r="A1347" i="1"/>
  <c r="C1346" i="1"/>
  <c r="D1346" i="1" s="1"/>
  <c r="E1346" i="1" s="1"/>
  <c r="B1346" i="1"/>
  <c r="A1346" i="1"/>
  <c r="C1345" i="1"/>
  <c r="D1345" i="1" s="1"/>
  <c r="E1345" i="1" s="1"/>
  <c r="B1345" i="1"/>
  <c r="A1345" i="1"/>
  <c r="C1344" i="1"/>
  <c r="D1344" i="1" s="1"/>
  <c r="E1344" i="1" s="1"/>
  <c r="B1344" i="1"/>
  <c r="A1344" i="1"/>
  <c r="C1343" i="1"/>
  <c r="D1343" i="1" s="1"/>
  <c r="E1343" i="1" s="1"/>
  <c r="B1343" i="1"/>
  <c r="A1343" i="1"/>
  <c r="C1342" i="1"/>
  <c r="D1342" i="1" s="1"/>
  <c r="E1342" i="1" s="1"/>
  <c r="B1342" i="1"/>
  <c r="A1342" i="1"/>
  <c r="C1341" i="1"/>
  <c r="D1341" i="1" s="1"/>
  <c r="E1341" i="1" s="1"/>
  <c r="B1341" i="1"/>
  <c r="A1341" i="1"/>
  <c r="C1340" i="1"/>
  <c r="D1340" i="1" s="1"/>
  <c r="E1340" i="1" s="1"/>
  <c r="B1340" i="1"/>
  <c r="A1340" i="1"/>
  <c r="C1339" i="1"/>
  <c r="D1339" i="1" s="1"/>
  <c r="E1339" i="1" s="1"/>
  <c r="B1339" i="1"/>
  <c r="A1339" i="1"/>
  <c r="C1338" i="1"/>
  <c r="D1338" i="1" s="1"/>
  <c r="E1338" i="1" s="1"/>
  <c r="B1338" i="1"/>
  <c r="A1338" i="1"/>
  <c r="C1337" i="1"/>
  <c r="D1337" i="1" s="1"/>
  <c r="E1337" i="1" s="1"/>
  <c r="B1337" i="1"/>
  <c r="A1337" i="1"/>
  <c r="C1336" i="1"/>
  <c r="D1336" i="1" s="1"/>
  <c r="E1336" i="1" s="1"/>
  <c r="B1336" i="1"/>
  <c r="A1336" i="1"/>
  <c r="C1335" i="1"/>
  <c r="D1335" i="1" s="1"/>
  <c r="E1335" i="1" s="1"/>
  <c r="B1335" i="1"/>
  <c r="A1335" i="1"/>
  <c r="C1334" i="1"/>
  <c r="D1334" i="1" s="1"/>
  <c r="E1334" i="1" s="1"/>
  <c r="B1334" i="1"/>
  <c r="A1334" i="1"/>
  <c r="C1333" i="1"/>
  <c r="D1333" i="1" s="1"/>
  <c r="E1333" i="1" s="1"/>
  <c r="B1333" i="1"/>
  <c r="A1333" i="1"/>
  <c r="C1332" i="1"/>
  <c r="D1332" i="1" s="1"/>
  <c r="E1332" i="1" s="1"/>
  <c r="B1332" i="1"/>
  <c r="A1332" i="1"/>
  <c r="C1331" i="1"/>
  <c r="D1331" i="1" s="1"/>
  <c r="E1331" i="1" s="1"/>
  <c r="B1331" i="1"/>
  <c r="A1331" i="1"/>
  <c r="C1330" i="1"/>
  <c r="D1330" i="1" s="1"/>
  <c r="E1330" i="1" s="1"/>
  <c r="B1330" i="1"/>
  <c r="A1330" i="1"/>
  <c r="C1329" i="1"/>
  <c r="D1329" i="1" s="1"/>
  <c r="E1329" i="1" s="1"/>
  <c r="B1329" i="1"/>
  <c r="A1329" i="1"/>
  <c r="C1328" i="1"/>
  <c r="D1328" i="1" s="1"/>
  <c r="E1328" i="1" s="1"/>
  <c r="B1328" i="1"/>
  <c r="A1328" i="1"/>
  <c r="D1327" i="1"/>
  <c r="E1327" i="1" s="1"/>
  <c r="C1327" i="1"/>
  <c r="B1327" i="1"/>
  <c r="A1327" i="1"/>
  <c r="C1326" i="1"/>
  <c r="D1326" i="1" s="1"/>
  <c r="E1326" i="1" s="1"/>
  <c r="B1326" i="1"/>
  <c r="A1326" i="1"/>
  <c r="C1325" i="1"/>
  <c r="D1325" i="1" s="1"/>
  <c r="E1325" i="1" s="1"/>
  <c r="B1325" i="1"/>
  <c r="A1325" i="1"/>
  <c r="C1324" i="1"/>
  <c r="D1324" i="1" s="1"/>
  <c r="E1324" i="1" s="1"/>
  <c r="B1324" i="1"/>
  <c r="A1324" i="1"/>
  <c r="C1323" i="1"/>
  <c r="D1323" i="1" s="1"/>
  <c r="E1323" i="1" s="1"/>
  <c r="B1323" i="1"/>
  <c r="A1323" i="1"/>
  <c r="C1322" i="1"/>
  <c r="D1322" i="1" s="1"/>
  <c r="E1322" i="1" s="1"/>
  <c r="B1322" i="1"/>
  <c r="A1322" i="1"/>
  <c r="C1321" i="1"/>
  <c r="D1321" i="1" s="1"/>
  <c r="E1321" i="1" s="1"/>
  <c r="B1321" i="1"/>
  <c r="A1321" i="1"/>
  <c r="C1320" i="1"/>
  <c r="D1320" i="1" s="1"/>
  <c r="E1320" i="1" s="1"/>
  <c r="B1320" i="1"/>
  <c r="A1320" i="1"/>
  <c r="C1319" i="1"/>
  <c r="D1319" i="1" s="1"/>
  <c r="E1319" i="1" s="1"/>
  <c r="B1319" i="1"/>
  <c r="A1319" i="1"/>
  <c r="C1318" i="1"/>
  <c r="D1318" i="1" s="1"/>
  <c r="E1318" i="1" s="1"/>
  <c r="B1318" i="1"/>
  <c r="A1318" i="1"/>
  <c r="C1317" i="1"/>
  <c r="D1317" i="1" s="1"/>
  <c r="E1317" i="1" s="1"/>
  <c r="B1317" i="1"/>
  <c r="A1317" i="1"/>
  <c r="C1316" i="1"/>
  <c r="D1316" i="1" s="1"/>
  <c r="E1316" i="1" s="1"/>
  <c r="B1316" i="1"/>
  <c r="A1316" i="1"/>
  <c r="C1315" i="1"/>
  <c r="D1315" i="1" s="1"/>
  <c r="E1315" i="1" s="1"/>
  <c r="B1315" i="1"/>
  <c r="A1315" i="1"/>
  <c r="C1314" i="1"/>
  <c r="D1314" i="1" s="1"/>
  <c r="E1314" i="1" s="1"/>
  <c r="B1314" i="1"/>
  <c r="A1314" i="1"/>
  <c r="C1313" i="1"/>
  <c r="D1313" i="1" s="1"/>
  <c r="E1313" i="1" s="1"/>
  <c r="B1313" i="1"/>
  <c r="A1313" i="1"/>
  <c r="C1312" i="1"/>
  <c r="D1312" i="1" s="1"/>
  <c r="E1312" i="1" s="1"/>
  <c r="B1312" i="1"/>
  <c r="A1312" i="1"/>
  <c r="C1311" i="1"/>
  <c r="D1311" i="1" s="1"/>
  <c r="E1311" i="1" s="1"/>
  <c r="B1311" i="1"/>
  <c r="A1311" i="1"/>
  <c r="C1310" i="1"/>
  <c r="D1310" i="1" s="1"/>
  <c r="E1310" i="1" s="1"/>
  <c r="B1310" i="1"/>
  <c r="A1310" i="1"/>
  <c r="C1309" i="1"/>
  <c r="D1309" i="1" s="1"/>
  <c r="E1309" i="1" s="1"/>
  <c r="B1309" i="1"/>
  <c r="A1309" i="1"/>
  <c r="C1308" i="1"/>
  <c r="D1308" i="1" s="1"/>
  <c r="E1308" i="1" s="1"/>
  <c r="B1308" i="1"/>
  <c r="A1308" i="1"/>
  <c r="C1307" i="1"/>
  <c r="D1307" i="1" s="1"/>
  <c r="E1307" i="1" s="1"/>
  <c r="B1307" i="1"/>
  <c r="A1307" i="1"/>
  <c r="C1306" i="1"/>
  <c r="D1306" i="1" s="1"/>
  <c r="E1306" i="1" s="1"/>
  <c r="B1306" i="1"/>
  <c r="A1306" i="1"/>
  <c r="C1305" i="1"/>
  <c r="D1305" i="1" s="1"/>
  <c r="E1305" i="1" s="1"/>
  <c r="B1305" i="1"/>
  <c r="A1305" i="1"/>
  <c r="C1304" i="1"/>
  <c r="D1304" i="1" s="1"/>
  <c r="E1304" i="1" s="1"/>
  <c r="B1304" i="1"/>
  <c r="A1304" i="1"/>
  <c r="C1303" i="1"/>
  <c r="D1303" i="1" s="1"/>
  <c r="E1303" i="1" s="1"/>
  <c r="B1303" i="1"/>
  <c r="A1303" i="1"/>
  <c r="C1302" i="1"/>
  <c r="D1302" i="1" s="1"/>
  <c r="E1302" i="1" s="1"/>
  <c r="B1302" i="1"/>
  <c r="A1302" i="1"/>
  <c r="C1301" i="1"/>
  <c r="D1301" i="1" s="1"/>
  <c r="E1301" i="1" s="1"/>
  <c r="B1301" i="1"/>
  <c r="A1301" i="1"/>
  <c r="C1300" i="1"/>
  <c r="D1300" i="1" s="1"/>
  <c r="E1300" i="1" s="1"/>
  <c r="B1300" i="1"/>
  <c r="A1300" i="1"/>
  <c r="C1299" i="1"/>
  <c r="D1299" i="1" s="1"/>
  <c r="E1299" i="1" s="1"/>
  <c r="B1299" i="1"/>
  <c r="A1299" i="1"/>
  <c r="C1298" i="1"/>
  <c r="D1298" i="1" s="1"/>
  <c r="E1298" i="1" s="1"/>
  <c r="B1298" i="1"/>
  <c r="A1298" i="1"/>
  <c r="C1297" i="1"/>
  <c r="D1297" i="1" s="1"/>
  <c r="E1297" i="1" s="1"/>
  <c r="B1297" i="1"/>
  <c r="A1297" i="1"/>
  <c r="C1296" i="1"/>
  <c r="D1296" i="1" s="1"/>
  <c r="E1296" i="1" s="1"/>
  <c r="B1296" i="1"/>
  <c r="A1296" i="1"/>
  <c r="C1295" i="1"/>
  <c r="D1295" i="1" s="1"/>
  <c r="E1295" i="1" s="1"/>
  <c r="B1295" i="1"/>
  <c r="A1295" i="1"/>
  <c r="C1294" i="1"/>
  <c r="D1294" i="1" s="1"/>
  <c r="E1294" i="1" s="1"/>
  <c r="B1294" i="1"/>
  <c r="A1294" i="1"/>
  <c r="C1293" i="1"/>
  <c r="D1293" i="1" s="1"/>
  <c r="E1293" i="1" s="1"/>
  <c r="B1293" i="1"/>
  <c r="A1293" i="1"/>
  <c r="C1292" i="1"/>
  <c r="D1292" i="1" s="1"/>
  <c r="E1292" i="1" s="1"/>
  <c r="B1292" i="1"/>
  <c r="A1292" i="1"/>
  <c r="C1291" i="1"/>
  <c r="D1291" i="1" s="1"/>
  <c r="E1291" i="1" s="1"/>
  <c r="B1291" i="1"/>
  <c r="A1291" i="1"/>
  <c r="C1290" i="1"/>
  <c r="D1290" i="1" s="1"/>
  <c r="E1290" i="1" s="1"/>
  <c r="B1290" i="1"/>
  <c r="A1290" i="1"/>
  <c r="C1289" i="1"/>
  <c r="D1289" i="1" s="1"/>
  <c r="E1289" i="1" s="1"/>
  <c r="B1289" i="1"/>
  <c r="A1289" i="1"/>
  <c r="C1288" i="1"/>
  <c r="D1288" i="1" s="1"/>
  <c r="E1288" i="1" s="1"/>
  <c r="B1288" i="1"/>
  <c r="A1288" i="1"/>
  <c r="C1287" i="1"/>
  <c r="D1287" i="1" s="1"/>
  <c r="E1287" i="1" s="1"/>
  <c r="B1287" i="1"/>
  <c r="A1287" i="1"/>
  <c r="C1286" i="1"/>
  <c r="D1286" i="1" s="1"/>
  <c r="E1286" i="1" s="1"/>
  <c r="B1286" i="1"/>
  <c r="A1286" i="1"/>
  <c r="C1285" i="1"/>
  <c r="D1285" i="1" s="1"/>
  <c r="E1285" i="1" s="1"/>
  <c r="B1285" i="1"/>
  <c r="A1285" i="1"/>
  <c r="C1284" i="1"/>
  <c r="D1284" i="1" s="1"/>
  <c r="E1284" i="1" s="1"/>
  <c r="B1284" i="1"/>
  <c r="A1284" i="1"/>
  <c r="C1283" i="1"/>
  <c r="D1283" i="1" s="1"/>
  <c r="E1283" i="1" s="1"/>
  <c r="B1283" i="1"/>
  <c r="A1283" i="1"/>
  <c r="C1282" i="1"/>
  <c r="D1282" i="1" s="1"/>
  <c r="E1282" i="1" s="1"/>
  <c r="B1282" i="1"/>
  <c r="A1282" i="1"/>
  <c r="C1281" i="1"/>
  <c r="D1281" i="1" s="1"/>
  <c r="E1281" i="1" s="1"/>
  <c r="B1281" i="1"/>
  <c r="A1281" i="1"/>
  <c r="C1280" i="1"/>
  <c r="D1280" i="1" s="1"/>
  <c r="E1280" i="1" s="1"/>
  <c r="B1280" i="1"/>
  <c r="A1280" i="1"/>
  <c r="C1279" i="1"/>
  <c r="D1279" i="1" s="1"/>
  <c r="E1279" i="1" s="1"/>
  <c r="B1279" i="1"/>
  <c r="A1279" i="1"/>
  <c r="C1278" i="1"/>
  <c r="D1278" i="1" s="1"/>
  <c r="E1278" i="1" s="1"/>
  <c r="B1278" i="1"/>
  <c r="A1278" i="1"/>
  <c r="C1277" i="1"/>
  <c r="D1277" i="1" s="1"/>
  <c r="E1277" i="1" s="1"/>
  <c r="B1277" i="1"/>
  <c r="A1277" i="1"/>
  <c r="C1276" i="1"/>
  <c r="D1276" i="1" s="1"/>
  <c r="E1276" i="1" s="1"/>
  <c r="B1276" i="1"/>
  <c r="A1276" i="1"/>
  <c r="C1275" i="1"/>
  <c r="D1275" i="1" s="1"/>
  <c r="E1275" i="1" s="1"/>
  <c r="B1275" i="1"/>
  <c r="A1275" i="1"/>
  <c r="C1274" i="1"/>
  <c r="D1274" i="1" s="1"/>
  <c r="E1274" i="1" s="1"/>
  <c r="B1274" i="1"/>
  <c r="A1274" i="1"/>
  <c r="C1273" i="1"/>
  <c r="D1273" i="1" s="1"/>
  <c r="E1273" i="1" s="1"/>
  <c r="B1273" i="1"/>
  <c r="A1273" i="1"/>
  <c r="C1272" i="1"/>
  <c r="D1272" i="1" s="1"/>
  <c r="E1272" i="1" s="1"/>
  <c r="B1272" i="1"/>
  <c r="A1272" i="1"/>
  <c r="C1271" i="1"/>
  <c r="D1271" i="1" s="1"/>
  <c r="E1271" i="1" s="1"/>
  <c r="B1271" i="1"/>
  <c r="A1271" i="1"/>
  <c r="C1270" i="1"/>
  <c r="D1270" i="1" s="1"/>
  <c r="E1270" i="1" s="1"/>
  <c r="B1270" i="1"/>
  <c r="A1270" i="1"/>
  <c r="C1269" i="1"/>
  <c r="D1269" i="1" s="1"/>
  <c r="E1269" i="1" s="1"/>
  <c r="B1269" i="1"/>
  <c r="A1269" i="1"/>
  <c r="C1268" i="1"/>
  <c r="D1268" i="1" s="1"/>
  <c r="E1268" i="1" s="1"/>
  <c r="B1268" i="1"/>
  <c r="A1268" i="1"/>
  <c r="C1267" i="1"/>
  <c r="D1267" i="1" s="1"/>
  <c r="E1267" i="1" s="1"/>
  <c r="B1267" i="1"/>
  <c r="A1267" i="1"/>
  <c r="C1266" i="1"/>
  <c r="D1266" i="1" s="1"/>
  <c r="E1266" i="1" s="1"/>
  <c r="B1266" i="1"/>
  <c r="A1266" i="1"/>
  <c r="C1265" i="1"/>
  <c r="D1265" i="1" s="1"/>
  <c r="E1265" i="1" s="1"/>
  <c r="B1265" i="1"/>
  <c r="A1265" i="1"/>
  <c r="C1264" i="1"/>
  <c r="D1264" i="1" s="1"/>
  <c r="E1264" i="1" s="1"/>
  <c r="B1264" i="1"/>
  <c r="A1264" i="1"/>
  <c r="D1263" i="1"/>
  <c r="E1263" i="1" s="1"/>
  <c r="C1263" i="1"/>
  <c r="B1263" i="1"/>
  <c r="A1263" i="1"/>
  <c r="C1262" i="1"/>
  <c r="D1262" i="1" s="1"/>
  <c r="E1262" i="1" s="1"/>
  <c r="B1262" i="1"/>
  <c r="A1262" i="1"/>
  <c r="C1261" i="1"/>
  <c r="D1261" i="1" s="1"/>
  <c r="E1261" i="1" s="1"/>
  <c r="B1261" i="1"/>
  <c r="A1261" i="1"/>
  <c r="C1260" i="1"/>
  <c r="D1260" i="1" s="1"/>
  <c r="E1260" i="1" s="1"/>
  <c r="B1260" i="1"/>
  <c r="A1260" i="1"/>
  <c r="C1259" i="1"/>
  <c r="D1259" i="1" s="1"/>
  <c r="E1259" i="1" s="1"/>
  <c r="B1259" i="1"/>
  <c r="A1259" i="1"/>
  <c r="C1258" i="1"/>
  <c r="D1258" i="1" s="1"/>
  <c r="E1258" i="1" s="1"/>
  <c r="B1258" i="1"/>
  <c r="A1258" i="1"/>
  <c r="C1257" i="1"/>
  <c r="D1257" i="1" s="1"/>
  <c r="E1257" i="1" s="1"/>
  <c r="B1257" i="1"/>
  <c r="A1257" i="1"/>
  <c r="C1256" i="1"/>
  <c r="D1256" i="1" s="1"/>
  <c r="E1256" i="1" s="1"/>
  <c r="B1256" i="1"/>
  <c r="A1256" i="1"/>
  <c r="C1255" i="1"/>
  <c r="D1255" i="1" s="1"/>
  <c r="E1255" i="1" s="1"/>
  <c r="B1255" i="1"/>
  <c r="A1255" i="1"/>
  <c r="C1254" i="1"/>
  <c r="D1254" i="1" s="1"/>
  <c r="E1254" i="1" s="1"/>
  <c r="B1254" i="1"/>
  <c r="A1254" i="1"/>
  <c r="C1253" i="1"/>
  <c r="D1253" i="1" s="1"/>
  <c r="E1253" i="1" s="1"/>
  <c r="B1253" i="1"/>
  <c r="A1253" i="1"/>
  <c r="C1252" i="1"/>
  <c r="D1252" i="1" s="1"/>
  <c r="E1252" i="1" s="1"/>
  <c r="B1252" i="1"/>
  <c r="A1252" i="1"/>
  <c r="C1251" i="1"/>
  <c r="D1251" i="1" s="1"/>
  <c r="E1251" i="1" s="1"/>
  <c r="B1251" i="1"/>
  <c r="A1251" i="1"/>
  <c r="C1250" i="1"/>
  <c r="D1250" i="1" s="1"/>
  <c r="E1250" i="1" s="1"/>
  <c r="B1250" i="1"/>
  <c r="A1250" i="1"/>
  <c r="C1249" i="1"/>
  <c r="D1249" i="1" s="1"/>
  <c r="E1249" i="1" s="1"/>
  <c r="B1249" i="1"/>
  <c r="A1249" i="1"/>
  <c r="C1248" i="1"/>
  <c r="D1248" i="1" s="1"/>
  <c r="E1248" i="1" s="1"/>
  <c r="B1248" i="1"/>
  <c r="A1248" i="1"/>
  <c r="C1247" i="1"/>
  <c r="D1247" i="1" s="1"/>
  <c r="E1247" i="1" s="1"/>
  <c r="B1247" i="1"/>
  <c r="A1247" i="1"/>
  <c r="C1246" i="1"/>
  <c r="D1246" i="1" s="1"/>
  <c r="E1246" i="1" s="1"/>
  <c r="B1246" i="1"/>
  <c r="A1246" i="1"/>
  <c r="C1245" i="1"/>
  <c r="D1245" i="1" s="1"/>
  <c r="E1245" i="1" s="1"/>
  <c r="B1245" i="1"/>
  <c r="A1245" i="1"/>
  <c r="C1244" i="1"/>
  <c r="D1244" i="1" s="1"/>
  <c r="E1244" i="1" s="1"/>
  <c r="B1244" i="1"/>
  <c r="A1244" i="1"/>
  <c r="C1243" i="1"/>
  <c r="D1243" i="1" s="1"/>
  <c r="E1243" i="1" s="1"/>
  <c r="B1243" i="1"/>
  <c r="A1243" i="1"/>
  <c r="C1242" i="1"/>
  <c r="D1242" i="1" s="1"/>
  <c r="E1242" i="1" s="1"/>
  <c r="B1242" i="1"/>
  <c r="A1242" i="1"/>
  <c r="C1241" i="1"/>
  <c r="D1241" i="1" s="1"/>
  <c r="E1241" i="1" s="1"/>
  <c r="B1241" i="1"/>
  <c r="A1241" i="1"/>
  <c r="C1240" i="1"/>
  <c r="D1240" i="1" s="1"/>
  <c r="E1240" i="1" s="1"/>
  <c r="B1240" i="1"/>
  <c r="A1240" i="1"/>
  <c r="C1239" i="1"/>
  <c r="D1239" i="1" s="1"/>
  <c r="E1239" i="1" s="1"/>
  <c r="B1239" i="1"/>
  <c r="A1239" i="1"/>
  <c r="C1238" i="1"/>
  <c r="D1238" i="1" s="1"/>
  <c r="E1238" i="1" s="1"/>
  <c r="B1238" i="1"/>
  <c r="A1238" i="1"/>
  <c r="C1237" i="1"/>
  <c r="D1237" i="1" s="1"/>
  <c r="E1237" i="1" s="1"/>
  <c r="B1237" i="1"/>
  <c r="A1237" i="1"/>
  <c r="C1236" i="1"/>
  <c r="D1236" i="1" s="1"/>
  <c r="E1236" i="1" s="1"/>
  <c r="B1236" i="1"/>
  <c r="A1236" i="1"/>
  <c r="C1235" i="1"/>
  <c r="D1235" i="1" s="1"/>
  <c r="E1235" i="1" s="1"/>
  <c r="B1235" i="1"/>
  <c r="A1235" i="1"/>
  <c r="C1234" i="1"/>
  <c r="D1234" i="1" s="1"/>
  <c r="E1234" i="1" s="1"/>
  <c r="B1234" i="1"/>
  <c r="A1234" i="1"/>
  <c r="C1233" i="1"/>
  <c r="D1233" i="1" s="1"/>
  <c r="E1233" i="1" s="1"/>
  <c r="B1233" i="1"/>
  <c r="A1233" i="1"/>
  <c r="C1232" i="1"/>
  <c r="D1232" i="1" s="1"/>
  <c r="E1232" i="1" s="1"/>
  <c r="B1232" i="1"/>
  <c r="A1232" i="1"/>
  <c r="C1231" i="1"/>
  <c r="D1231" i="1" s="1"/>
  <c r="E1231" i="1" s="1"/>
  <c r="B1231" i="1"/>
  <c r="A1231" i="1"/>
  <c r="C1230" i="1"/>
  <c r="D1230" i="1" s="1"/>
  <c r="E1230" i="1" s="1"/>
  <c r="B1230" i="1"/>
  <c r="A1230" i="1"/>
  <c r="C1229" i="1"/>
  <c r="D1229" i="1" s="1"/>
  <c r="E1229" i="1" s="1"/>
  <c r="B1229" i="1"/>
  <c r="A1229" i="1"/>
  <c r="C1228" i="1"/>
  <c r="D1228" i="1" s="1"/>
  <c r="E1228" i="1" s="1"/>
  <c r="B1228" i="1"/>
  <c r="A1228" i="1"/>
  <c r="C1227" i="1"/>
  <c r="D1227" i="1" s="1"/>
  <c r="E1227" i="1" s="1"/>
  <c r="B1227" i="1"/>
  <c r="A1227" i="1"/>
  <c r="C1226" i="1"/>
  <c r="D1226" i="1" s="1"/>
  <c r="E1226" i="1" s="1"/>
  <c r="B1226" i="1"/>
  <c r="A1226" i="1"/>
  <c r="C1225" i="1"/>
  <c r="D1225" i="1" s="1"/>
  <c r="E1225" i="1" s="1"/>
  <c r="B1225" i="1"/>
  <c r="A1225" i="1"/>
  <c r="C1224" i="1"/>
  <c r="D1224" i="1" s="1"/>
  <c r="E1224" i="1" s="1"/>
  <c r="B1224" i="1"/>
  <c r="A1224" i="1"/>
  <c r="C1223" i="1"/>
  <c r="D1223" i="1" s="1"/>
  <c r="E1223" i="1" s="1"/>
  <c r="B1223" i="1"/>
  <c r="A1223" i="1"/>
  <c r="C1222" i="1"/>
  <c r="D1222" i="1" s="1"/>
  <c r="E1222" i="1" s="1"/>
  <c r="B1222" i="1"/>
  <c r="A1222" i="1"/>
  <c r="C1221" i="1"/>
  <c r="D1221" i="1" s="1"/>
  <c r="E1221" i="1" s="1"/>
  <c r="B1221" i="1"/>
  <c r="A1221" i="1"/>
  <c r="C1220" i="1"/>
  <c r="D1220" i="1" s="1"/>
  <c r="E1220" i="1" s="1"/>
  <c r="B1220" i="1"/>
  <c r="A1220" i="1"/>
  <c r="C1219" i="1"/>
  <c r="D1219" i="1" s="1"/>
  <c r="E1219" i="1" s="1"/>
  <c r="B1219" i="1"/>
  <c r="A1219" i="1"/>
  <c r="C1218" i="1"/>
  <c r="D1218" i="1" s="1"/>
  <c r="E1218" i="1" s="1"/>
  <c r="B1218" i="1"/>
  <c r="A1218" i="1"/>
  <c r="C1217" i="1"/>
  <c r="D1217" i="1" s="1"/>
  <c r="E1217" i="1" s="1"/>
  <c r="B1217" i="1"/>
  <c r="A1217" i="1"/>
  <c r="C1216" i="1"/>
  <c r="D1216" i="1" s="1"/>
  <c r="E1216" i="1" s="1"/>
  <c r="B1216" i="1"/>
  <c r="A1216" i="1"/>
  <c r="C1215" i="1"/>
  <c r="D1215" i="1" s="1"/>
  <c r="E1215" i="1" s="1"/>
  <c r="B1215" i="1"/>
  <c r="A1215" i="1"/>
  <c r="C1214" i="1"/>
  <c r="D1214" i="1" s="1"/>
  <c r="E1214" i="1" s="1"/>
  <c r="B1214" i="1"/>
  <c r="A1214" i="1"/>
  <c r="C1213" i="1"/>
  <c r="D1213" i="1" s="1"/>
  <c r="E1213" i="1" s="1"/>
  <c r="B1213" i="1"/>
  <c r="A1213" i="1"/>
  <c r="C1212" i="1"/>
  <c r="D1212" i="1" s="1"/>
  <c r="E1212" i="1" s="1"/>
  <c r="B1212" i="1"/>
  <c r="A1212" i="1"/>
  <c r="C1211" i="1"/>
  <c r="D1211" i="1" s="1"/>
  <c r="E1211" i="1" s="1"/>
  <c r="B1211" i="1"/>
  <c r="A1211" i="1"/>
  <c r="C1210" i="1"/>
  <c r="D1210" i="1" s="1"/>
  <c r="E1210" i="1" s="1"/>
  <c r="B1210" i="1"/>
  <c r="A1210" i="1"/>
  <c r="C1209" i="1"/>
  <c r="D1209" i="1" s="1"/>
  <c r="E1209" i="1" s="1"/>
  <c r="B1209" i="1"/>
  <c r="A1209" i="1"/>
  <c r="C1208" i="1"/>
  <c r="D1208" i="1" s="1"/>
  <c r="E1208" i="1" s="1"/>
  <c r="B1208" i="1"/>
  <c r="A1208" i="1"/>
  <c r="C1207" i="1"/>
  <c r="D1207" i="1" s="1"/>
  <c r="E1207" i="1" s="1"/>
  <c r="B1207" i="1"/>
  <c r="A1207" i="1"/>
  <c r="C1206" i="1"/>
  <c r="D1206" i="1" s="1"/>
  <c r="E1206" i="1" s="1"/>
  <c r="B1206" i="1"/>
  <c r="A1206" i="1"/>
  <c r="C1205" i="1"/>
  <c r="D1205" i="1" s="1"/>
  <c r="E1205" i="1" s="1"/>
  <c r="B1205" i="1"/>
  <c r="A1205" i="1"/>
  <c r="C1204" i="1"/>
  <c r="D1204" i="1" s="1"/>
  <c r="E1204" i="1" s="1"/>
  <c r="B1204" i="1"/>
  <c r="A1204" i="1"/>
  <c r="C1203" i="1"/>
  <c r="D1203" i="1" s="1"/>
  <c r="E1203" i="1" s="1"/>
  <c r="B1203" i="1"/>
  <c r="A1203" i="1"/>
  <c r="C1202" i="1"/>
  <c r="D1202" i="1" s="1"/>
  <c r="E1202" i="1" s="1"/>
  <c r="B1202" i="1"/>
  <c r="A1202" i="1"/>
  <c r="C1201" i="1"/>
  <c r="D1201" i="1" s="1"/>
  <c r="E1201" i="1" s="1"/>
  <c r="B1201" i="1"/>
  <c r="A1201" i="1"/>
  <c r="C1200" i="1"/>
  <c r="D1200" i="1" s="1"/>
  <c r="E1200" i="1" s="1"/>
  <c r="B1200" i="1"/>
  <c r="A1200" i="1"/>
  <c r="C1199" i="1"/>
  <c r="D1199" i="1" s="1"/>
  <c r="E1199" i="1" s="1"/>
  <c r="B1199" i="1"/>
  <c r="A1199" i="1"/>
  <c r="C1198" i="1"/>
  <c r="D1198" i="1" s="1"/>
  <c r="E1198" i="1" s="1"/>
  <c r="B1198" i="1"/>
  <c r="A1198" i="1"/>
  <c r="C1197" i="1"/>
  <c r="D1197" i="1" s="1"/>
  <c r="E1197" i="1" s="1"/>
  <c r="B1197" i="1"/>
  <c r="A1197" i="1"/>
  <c r="C1196" i="1"/>
  <c r="D1196" i="1" s="1"/>
  <c r="E1196" i="1" s="1"/>
  <c r="B1196" i="1"/>
  <c r="A1196" i="1"/>
  <c r="C1195" i="1"/>
  <c r="D1195" i="1" s="1"/>
  <c r="E1195" i="1" s="1"/>
  <c r="B1195" i="1"/>
  <c r="A1195" i="1"/>
  <c r="C1194" i="1"/>
  <c r="D1194" i="1" s="1"/>
  <c r="E1194" i="1" s="1"/>
  <c r="B1194" i="1"/>
  <c r="A1194" i="1"/>
  <c r="C1193" i="1"/>
  <c r="D1193" i="1" s="1"/>
  <c r="E1193" i="1" s="1"/>
  <c r="B1193" i="1"/>
  <c r="A1193" i="1"/>
  <c r="C1192" i="1"/>
  <c r="D1192" i="1" s="1"/>
  <c r="E1192" i="1" s="1"/>
  <c r="B1192" i="1"/>
  <c r="A1192" i="1"/>
  <c r="C1191" i="1"/>
  <c r="D1191" i="1" s="1"/>
  <c r="E1191" i="1" s="1"/>
  <c r="B1191" i="1"/>
  <c r="A1191" i="1"/>
  <c r="C1190" i="1"/>
  <c r="D1190" i="1" s="1"/>
  <c r="E1190" i="1" s="1"/>
  <c r="B1190" i="1"/>
  <c r="A1190" i="1"/>
  <c r="C1189" i="1"/>
  <c r="D1189" i="1" s="1"/>
  <c r="E1189" i="1" s="1"/>
  <c r="B1189" i="1"/>
  <c r="A1189" i="1"/>
  <c r="C1188" i="1"/>
  <c r="D1188" i="1" s="1"/>
  <c r="E1188" i="1" s="1"/>
  <c r="B1188" i="1"/>
  <c r="A1188" i="1"/>
  <c r="C1187" i="1"/>
  <c r="D1187" i="1" s="1"/>
  <c r="E1187" i="1" s="1"/>
  <c r="B1187" i="1"/>
  <c r="A1187" i="1"/>
  <c r="C1186" i="1"/>
  <c r="D1186" i="1" s="1"/>
  <c r="E1186" i="1" s="1"/>
  <c r="B1186" i="1"/>
  <c r="A1186" i="1"/>
  <c r="C1185" i="1"/>
  <c r="D1185" i="1" s="1"/>
  <c r="E1185" i="1" s="1"/>
  <c r="B1185" i="1"/>
  <c r="A1185" i="1"/>
  <c r="C1184" i="1"/>
  <c r="D1184" i="1" s="1"/>
  <c r="E1184" i="1" s="1"/>
  <c r="B1184" i="1"/>
  <c r="A1184" i="1"/>
  <c r="C1183" i="1"/>
  <c r="D1183" i="1" s="1"/>
  <c r="E1183" i="1" s="1"/>
  <c r="B1183" i="1"/>
  <c r="A1183" i="1"/>
  <c r="C1182" i="1"/>
  <c r="D1182" i="1" s="1"/>
  <c r="E1182" i="1" s="1"/>
  <c r="B1182" i="1"/>
  <c r="A1182" i="1"/>
  <c r="C1181" i="1"/>
  <c r="D1181" i="1" s="1"/>
  <c r="E1181" i="1" s="1"/>
  <c r="B1181" i="1"/>
  <c r="A1181" i="1"/>
  <c r="C1180" i="1"/>
  <c r="D1180" i="1" s="1"/>
  <c r="E1180" i="1" s="1"/>
  <c r="B1180" i="1"/>
  <c r="A1180" i="1"/>
  <c r="C1179" i="1"/>
  <c r="D1179" i="1" s="1"/>
  <c r="E1179" i="1" s="1"/>
  <c r="B1179" i="1"/>
  <c r="A1179" i="1"/>
  <c r="C1178" i="1"/>
  <c r="D1178" i="1" s="1"/>
  <c r="E1178" i="1" s="1"/>
  <c r="B1178" i="1"/>
  <c r="A1178" i="1"/>
  <c r="C1177" i="1"/>
  <c r="D1177" i="1" s="1"/>
  <c r="E1177" i="1" s="1"/>
  <c r="B1177" i="1"/>
  <c r="A1177" i="1"/>
  <c r="C1176" i="1"/>
  <c r="D1176" i="1" s="1"/>
  <c r="E1176" i="1" s="1"/>
  <c r="B1176" i="1"/>
  <c r="A1176" i="1"/>
  <c r="C1175" i="1"/>
  <c r="D1175" i="1" s="1"/>
  <c r="E1175" i="1" s="1"/>
  <c r="B1175" i="1"/>
  <c r="A1175" i="1"/>
  <c r="C1174" i="1"/>
  <c r="D1174" i="1" s="1"/>
  <c r="E1174" i="1" s="1"/>
  <c r="B1174" i="1"/>
  <c r="A1174" i="1"/>
  <c r="C1173" i="1"/>
  <c r="D1173" i="1" s="1"/>
  <c r="E1173" i="1" s="1"/>
  <c r="B1173" i="1"/>
  <c r="A1173" i="1"/>
  <c r="C1172" i="1"/>
  <c r="D1172" i="1" s="1"/>
  <c r="E1172" i="1" s="1"/>
  <c r="B1172" i="1"/>
  <c r="A1172" i="1"/>
  <c r="C1171" i="1"/>
  <c r="D1171" i="1" s="1"/>
  <c r="E1171" i="1" s="1"/>
  <c r="B1171" i="1"/>
  <c r="A1171" i="1"/>
  <c r="C1170" i="1"/>
  <c r="D1170" i="1" s="1"/>
  <c r="E1170" i="1" s="1"/>
  <c r="B1170" i="1"/>
  <c r="A1170" i="1"/>
  <c r="C1169" i="1"/>
  <c r="D1169" i="1" s="1"/>
  <c r="E1169" i="1" s="1"/>
  <c r="B1169" i="1"/>
  <c r="A1169" i="1"/>
  <c r="C1168" i="1"/>
  <c r="D1168" i="1" s="1"/>
  <c r="E1168" i="1" s="1"/>
  <c r="B1168" i="1"/>
  <c r="A1168" i="1"/>
  <c r="C1167" i="1"/>
  <c r="D1167" i="1" s="1"/>
  <c r="E1167" i="1" s="1"/>
  <c r="B1167" i="1"/>
  <c r="A1167" i="1"/>
  <c r="C1166" i="1"/>
  <c r="D1166" i="1" s="1"/>
  <c r="E1166" i="1" s="1"/>
  <c r="B1166" i="1"/>
  <c r="A1166" i="1"/>
  <c r="C1165" i="1"/>
  <c r="D1165" i="1" s="1"/>
  <c r="E1165" i="1" s="1"/>
  <c r="B1165" i="1"/>
  <c r="A1165" i="1"/>
  <c r="C1164" i="1"/>
  <c r="D1164" i="1" s="1"/>
  <c r="E1164" i="1" s="1"/>
  <c r="B1164" i="1"/>
  <c r="A1164" i="1"/>
  <c r="C1163" i="1"/>
  <c r="D1163" i="1" s="1"/>
  <c r="E1163" i="1" s="1"/>
  <c r="B1163" i="1"/>
  <c r="A1163" i="1"/>
  <c r="C1162" i="1"/>
  <c r="D1162" i="1" s="1"/>
  <c r="E1162" i="1" s="1"/>
  <c r="B1162" i="1"/>
  <c r="A1162" i="1"/>
  <c r="C1161" i="1"/>
  <c r="D1161" i="1" s="1"/>
  <c r="E1161" i="1" s="1"/>
  <c r="B1161" i="1"/>
  <c r="A1161" i="1"/>
  <c r="C1160" i="1"/>
  <c r="D1160" i="1" s="1"/>
  <c r="E1160" i="1" s="1"/>
  <c r="B1160" i="1"/>
  <c r="A1160" i="1"/>
  <c r="C1159" i="1"/>
  <c r="D1159" i="1" s="1"/>
  <c r="E1159" i="1" s="1"/>
  <c r="B1159" i="1"/>
  <c r="A1159" i="1"/>
  <c r="C1158" i="1"/>
  <c r="D1158" i="1" s="1"/>
  <c r="E1158" i="1" s="1"/>
  <c r="B1158" i="1"/>
  <c r="A1158" i="1"/>
  <c r="C1157" i="1"/>
  <c r="D1157" i="1" s="1"/>
  <c r="E1157" i="1" s="1"/>
  <c r="B1157" i="1"/>
  <c r="A1157" i="1"/>
  <c r="C1156" i="1"/>
  <c r="D1156" i="1" s="1"/>
  <c r="E1156" i="1" s="1"/>
  <c r="B1156" i="1"/>
  <c r="A1156" i="1"/>
  <c r="C1155" i="1"/>
  <c r="D1155" i="1" s="1"/>
  <c r="E1155" i="1" s="1"/>
  <c r="B1155" i="1"/>
  <c r="A1155" i="1"/>
  <c r="C1154" i="1"/>
  <c r="D1154" i="1" s="1"/>
  <c r="E1154" i="1" s="1"/>
  <c r="B1154" i="1"/>
  <c r="A1154" i="1"/>
  <c r="C1153" i="1"/>
  <c r="D1153" i="1" s="1"/>
  <c r="E1153" i="1" s="1"/>
  <c r="B1153" i="1"/>
  <c r="A1153" i="1"/>
  <c r="C1152" i="1"/>
  <c r="D1152" i="1" s="1"/>
  <c r="E1152" i="1" s="1"/>
  <c r="B1152" i="1"/>
  <c r="A1152" i="1"/>
  <c r="C1151" i="1"/>
  <c r="D1151" i="1" s="1"/>
  <c r="E1151" i="1" s="1"/>
  <c r="B1151" i="1"/>
  <c r="A1151" i="1"/>
  <c r="C1150" i="1"/>
  <c r="D1150" i="1" s="1"/>
  <c r="E1150" i="1" s="1"/>
  <c r="B1150" i="1"/>
  <c r="A1150" i="1"/>
  <c r="C1149" i="1"/>
  <c r="D1149" i="1" s="1"/>
  <c r="E1149" i="1" s="1"/>
  <c r="B1149" i="1"/>
  <c r="A1149" i="1"/>
  <c r="C1148" i="1"/>
  <c r="D1148" i="1" s="1"/>
  <c r="E1148" i="1" s="1"/>
  <c r="B1148" i="1"/>
  <c r="A1148" i="1"/>
  <c r="C1147" i="1"/>
  <c r="D1147" i="1" s="1"/>
  <c r="E1147" i="1" s="1"/>
  <c r="B1147" i="1"/>
  <c r="A1147" i="1"/>
  <c r="C1146" i="1"/>
  <c r="D1146" i="1" s="1"/>
  <c r="E1146" i="1" s="1"/>
  <c r="B1146" i="1"/>
  <c r="A1146" i="1"/>
  <c r="C1145" i="1"/>
  <c r="D1145" i="1" s="1"/>
  <c r="E1145" i="1" s="1"/>
  <c r="B1145" i="1"/>
  <c r="A1145" i="1"/>
  <c r="C1144" i="1"/>
  <c r="D1144" i="1" s="1"/>
  <c r="E1144" i="1" s="1"/>
  <c r="B1144" i="1"/>
  <c r="A1144" i="1"/>
  <c r="C1143" i="1"/>
  <c r="D1143" i="1" s="1"/>
  <c r="E1143" i="1" s="1"/>
  <c r="B1143" i="1"/>
  <c r="A1143" i="1"/>
  <c r="C1142" i="1"/>
  <c r="D1142" i="1" s="1"/>
  <c r="E1142" i="1" s="1"/>
  <c r="B1142" i="1"/>
  <c r="A1142" i="1"/>
  <c r="C1141" i="1"/>
  <c r="D1141" i="1" s="1"/>
  <c r="E1141" i="1" s="1"/>
  <c r="B1141" i="1"/>
  <c r="A1141" i="1"/>
  <c r="C1140" i="1"/>
  <c r="D1140" i="1" s="1"/>
  <c r="E1140" i="1" s="1"/>
  <c r="B1140" i="1"/>
  <c r="A1140" i="1"/>
  <c r="C1139" i="1"/>
  <c r="D1139" i="1" s="1"/>
  <c r="E1139" i="1" s="1"/>
  <c r="B1139" i="1"/>
  <c r="A1139" i="1"/>
  <c r="C1138" i="1"/>
  <c r="D1138" i="1" s="1"/>
  <c r="E1138" i="1" s="1"/>
  <c r="B1138" i="1"/>
  <c r="A1138" i="1"/>
  <c r="C1137" i="1"/>
  <c r="D1137" i="1" s="1"/>
  <c r="E1137" i="1" s="1"/>
  <c r="B1137" i="1"/>
  <c r="A1137" i="1"/>
  <c r="C1136" i="1"/>
  <c r="D1136" i="1" s="1"/>
  <c r="E1136" i="1" s="1"/>
  <c r="B1136" i="1"/>
  <c r="A1136" i="1"/>
  <c r="C1135" i="1"/>
  <c r="D1135" i="1" s="1"/>
  <c r="E1135" i="1" s="1"/>
  <c r="B1135" i="1"/>
  <c r="A1135" i="1"/>
  <c r="C1134" i="1"/>
  <c r="D1134" i="1" s="1"/>
  <c r="E1134" i="1" s="1"/>
  <c r="B1134" i="1"/>
  <c r="A1134" i="1"/>
  <c r="C1133" i="1"/>
  <c r="D1133" i="1" s="1"/>
  <c r="E1133" i="1" s="1"/>
  <c r="B1133" i="1"/>
  <c r="A1133" i="1"/>
  <c r="C1132" i="1"/>
  <c r="D1132" i="1" s="1"/>
  <c r="E1132" i="1" s="1"/>
  <c r="B1132" i="1"/>
  <c r="A1132" i="1"/>
  <c r="C1131" i="1"/>
  <c r="D1131" i="1" s="1"/>
  <c r="E1131" i="1" s="1"/>
  <c r="B1131" i="1"/>
  <c r="A1131" i="1"/>
  <c r="C1130" i="1"/>
  <c r="D1130" i="1" s="1"/>
  <c r="E1130" i="1" s="1"/>
  <c r="B1130" i="1"/>
  <c r="A1130" i="1"/>
  <c r="C1129" i="1"/>
  <c r="D1129" i="1" s="1"/>
  <c r="E1129" i="1" s="1"/>
  <c r="B1129" i="1"/>
  <c r="A1129" i="1"/>
  <c r="C1128" i="1"/>
  <c r="D1128" i="1" s="1"/>
  <c r="E1128" i="1" s="1"/>
  <c r="B1128" i="1"/>
  <c r="A1128" i="1"/>
  <c r="C1127" i="1"/>
  <c r="D1127" i="1" s="1"/>
  <c r="E1127" i="1" s="1"/>
  <c r="B1127" i="1"/>
  <c r="A1127" i="1"/>
  <c r="C1126" i="1"/>
  <c r="D1126" i="1" s="1"/>
  <c r="E1126" i="1" s="1"/>
  <c r="B1126" i="1"/>
  <c r="A1126" i="1"/>
  <c r="C1125" i="1"/>
  <c r="D1125" i="1" s="1"/>
  <c r="E1125" i="1" s="1"/>
  <c r="B1125" i="1"/>
  <c r="A1125" i="1"/>
  <c r="C1124" i="1"/>
  <c r="D1124" i="1" s="1"/>
  <c r="E1124" i="1" s="1"/>
  <c r="B1124" i="1"/>
  <c r="A1124" i="1"/>
  <c r="C1123" i="1"/>
  <c r="D1123" i="1" s="1"/>
  <c r="E1123" i="1" s="1"/>
  <c r="B1123" i="1"/>
  <c r="A1123" i="1"/>
  <c r="C1122" i="1"/>
  <c r="D1122" i="1" s="1"/>
  <c r="E1122" i="1" s="1"/>
  <c r="B1122" i="1"/>
  <c r="A1122" i="1"/>
  <c r="C1121" i="1"/>
  <c r="D1121" i="1" s="1"/>
  <c r="E1121" i="1" s="1"/>
  <c r="B1121" i="1"/>
  <c r="A1121" i="1"/>
  <c r="C1120" i="1"/>
  <c r="D1120" i="1" s="1"/>
  <c r="E1120" i="1" s="1"/>
  <c r="B1120" i="1"/>
  <c r="A1120" i="1"/>
  <c r="C1119" i="1"/>
  <c r="D1119" i="1" s="1"/>
  <c r="E1119" i="1" s="1"/>
  <c r="B1119" i="1"/>
  <c r="A1119" i="1"/>
  <c r="C1118" i="1"/>
  <c r="D1118" i="1" s="1"/>
  <c r="E1118" i="1" s="1"/>
  <c r="B1118" i="1"/>
  <c r="A1118" i="1"/>
  <c r="C1117" i="1"/>
  <c r="D1117" i="1" s="1"/>
  <c r="E1117" i="1" s="1"/>
  <c r="B1117" i="1"/>
  <c r="A1117" i="1"/>
  <c r="C1116" i="1"/>
  <c r="D1116" i="1" s="1"/>
  <c r="E1116" i="1" s="1"/>
  <c r="B1116" i="1"/>
  <c r="A1116" i="1"/>
  <c r="C1115" i="1"/>
  <c r="D1115" i="1" s="1"/>
  <c r="E1115" i="1" s="1"/>
  <c r="B1115" i="1"/>
  <c r="A1115" i="1"/>
  <c r="C1114" i="1"/>
  <c r="D1114" i="1" s="1"/>
  <c r="E1114" i="1" s="1"/>
  <c r="B1114" i="1"/>
  <c r="A1114" i="1"/>
  <c r="C1113" i="1"/>
  <c r="D1113" i="1" s="1"/>
  <c r="E1113" i="1" s="1"/>
  <c r="B1113" i="1"/>
  <c r="A1113" i="1"/>
  <c r="C1112" i="1"/>
  <c r="D1112" i="1" s="1"/>
  <c r="E1112" i="1" s="1"/>
  <c r="B1112" i="1"/>
  <c r="A1112" i="1"/>
  <c r="C1111" i="1"/>
  <c r="D1111" i="1" s="1"/>
  <c r="E1111" i="1" s="1"/>
  <c r="B1111" i="1"/>
  <c r="A1111" i="1"/>
  <c r="C1110" i="1"/>
  <c r="D1110" i="1" s="1"/>
  <c r="E1110" i="1" s="1"/>
  <c r="B1110" i="1"/>
  <c r="A1110" i="1"/>
  <c r="C1109" i="1"/>
  <c r="D1109" i="1" s="1"/>
  <c r="E1109" i="1" s="1"/>
  <c r="B1109" i="1"/>
  <c r="A1109" i="1"/>
  <c r="C1108" i="1"/>
  <c r="D1108" i="1" s="1"/>
  <c r="E1108" i="1" s="1"/>
  <c r="B1108" i="1"/>
  <c r="A1108" i="1"/>
  <c r="C1107" i="1"/>
  <c r="D1107" i="1" s="1"/>
  <c r="E1107" i="1" s="1"/>
  <c r="B1107" i="1"/>
  <c r="A1107" i="1"/>
  <c r="C1106" i="1"/>
  <c r="D1106" i="1" s="1"/>
  <c r="E1106" i="1" s="1"/>
  <c r="B1106" i="1"/>
  <c r="A1106" i="1"/>
  <c r="C1105" i="1"/>
  <c r="D1105" i="1" s="1"/>
  <c r="E1105" i="1" s="1"/>
  <c r="B1105" i="1"/>
  <c r="A1105" i="1"/>
  <c r="C1104" i="1"/>
  <c r="D1104" i="1" s="1"/>
  <c r="E1104" i="1" s="1"/>
  <c r="B1104" i="1"/>
  <c r="A1104" i="1"/>
  <c r="C1103" i="1"/>
  <c r="D1103" i="1" s="1"/>
  <c r="E1103" i="1" s="1"/>
  <c r="B1103" i="1"/>
  <c r="A1103" i="1"/>
  <c r="C1102" i="1"/>
  <c r="D1102" i="1" s="1"/>
  <c r="E1102" i="1" s="1"/>
  <c r="B1102" i="1"/>
  <c r="A1102" i="1"/>
  <c r="C1101" i="1"/>
  <c r="D1101" i="1" s="1"/>
  <c r="E1101" i="1" s="1"/>
  <c r="B1101" i="1"/>
  <c r="A1101" i="1"/>
  <c r="C1100" i="1"/>
  <c r="D1100" i="1" s="1"/>
  <c r="E1100" i="1" s="1"/>
  <c r="B1100" i="1"/>
  <c r="A1100" i="1"/>
  <c r="C1099" i="1"/>
  <c r="D1099" i="1" s="1"/>
  <c r="E1099" i="1" s="1"/>
  <c r="B1099" i="1"/>
  <c r="A1099" i="1"/>
  <c r="C1098" i="1"/>
  <c r="D1098" i="1" s="1"/>
  <c r="E1098" i="1" s="1"/>
  <c r="B1098" i="1"/>
  <c r="A1098" i="1"/>
  <c r="C1097" i="1"/>
  <c r="D1097" i="1" s="1"/>
  <c r="E1097" i="1" s="1"/>
  <c r="B1097" i="1"/>
  <c r="A1097" i="1"/>
  <c r="C1096" i="1"/>
  <c r="D1096" i="1" s="1"/>
  <c r="E1096" i="1" s="1"/>
  <c r="B1096" i="1"/>
  <c r="A1096" i="1"/>
  <c r="C1095" i="1"/>
  <c r="D1095" i="1" s="1"/>
  <c r="E1095" i="1" s="1"/>
  <c r="B1095" i="1"/>
  <c r="A1095" i="1"/>
  <c r="C1094" i="1"/>
  <c r="D1094" i="1" s="1"/>
  <c r="E1094" i="1" s="1"/>
  <c r="B1094" i="1"/>
  <c r="A1094" i="1"/>
  <c r="C1093" i="1"/>
  <c r="D1093" i="1" s="1"/>
  <c r="E1093" i="1" s="1"/>
  <c r="B1093" i="1"/>
  <c r="A1093" i="1"/>
  <c r="C1092" i="1"/>
  <c r="D1092" i="1" s="1"/>
  <c r="E1092" i="1" s="1"/>
  <c r="B1092" i="1"/>
  <c r="A1092" i="1"/>
  <c r="C1091" i="1"/>
  <c r="D1091" i="1" s="1"/>
  <c r="E1091" i="1" s="1"/>
  <c r="B1091" i="1"/>
  <c r="A1091" i="1"/>
  <c r="C1090" i="1"/>
  <c r="D1090" i="1" s="1"/>
  <c r="E1090" i="1" s="1"/>
  <c r="B1090" i="1"/>
  <c r="A1090" i="1"/>
  <c r="C1089" i="1"/>
  <c r="D1089" i="1" s="1"/>
  <c r="E1089" i="1" s="1"/>
  <c r="B1089" i="1"/>
  <c r="A1089" i="1"/>
  <c r="C1088" i="1"/>
  <c r="D1088" i="1" s="1"/>
  <c r="E1088" i="1" s="1"/>
  <c r="B1088" i="1"/>
  <c r="A1088" i="1"/>
  <c r="D1087" i="1"/>
  <c r="E1087" i="1" s="1"/>
  <c r="C1087" i="1"/>
  <c r="B1087" i="1"/>
  <c r="A1087" i="1"/>
  <c r="C1086" i="1"/>
  <c r="D1086" i="1" s="1"/>
  <c r="E1086" i="1" s="1"/>
  <c r="B1086" i="1"/>
  <c r="A1086" i="1"/>
  <c r="C1085" i="1"/>
  <c r="D1085" i="1" s="1"/>
  <c r="E1085" i="1" s="1"/>
  <c r="B1085" i="1"/>
  <c r="A1085" i="1"/>
  <c r="C1084" i="1"/>
  <c r="D1084" i="1" s="1"/>
  <c r="E1084" i="1" s="1"/>
  <c r="B1084" i="1"/>
  <c r="A1084" i="1"/>
  <c r="C1083" i="1"/>
  <c r="D1083" i="1" s="1"/>
  <c r="E1083" i="1" s="1"/>
  <c r="B1083" i="1"/>
  <c r="A1083" i="1"/>
  <c r="C1082" i="1"/>
  <c r="D1082" i="1" s="1"/>
  <c r="E1082" i="1" s="1"/>
  <c r="B1082" i="1"/>
  <c r="A1082" i="1"/>
  <c r="C1081" i="1"/>
  <c r="D1081" i="1" s="1"/>
  <c r="E1081" i="1" s="1"/>
  <c r="B1081" i="1"/>
  <c r="A1081" i="1"/>
  <c r="C1080" i="1"/>
  <c r="D1080" i="1" s="1"/>
  <c r="E1080" i="1" s="1"/>
  <c r="B1080" i="1"/>
  <c r="A1080" i="1"/>
  <c r="C1079" i="1"/>
  <c r="D1079" i="1" s="1"/>
  <c r="E1079" i="1" s="1"/>
  <c r="B1079" i="1"/>
  <c r="A1079" i="1"/>
  <c r="C1078" i="1"/>
  <c r="D1078" i="1" s="1"/>
  <c r="E1078" i="1" s="1"/>
  <c r="B1078" i="1"/>
  <c r="A1078" i="1"/>
  <c r="C1077" i="1"/>
  <c r="D1077" i="1" s="1"/>
  <c r="E1077" i="1" s="1"/>
  <c r="B1077" i="1"/>
  <c r="A1077" i="1"/>
  <c r="C1076" i="1"/>
  <c r="D1076" i="1" s="1"/>
  <c r="E1076" i="1" s="1"/>
  <c r="B1076" i="1"/>
  <c r="A1076" i="1"/>
  <c r="C1075" i="1"/>
  <c r="D1075" i="1" s="1"/>
  <c r="E1075" i="1" s="1"/>
  <c r="B1075" i="1"/>
  <c r="A1075" i="1"/>
  <c r="C1074" i="1"/>
  <c r="D1074" i="1" s="1"/>
  <c r="E1074" i="1" s="1"/>
  <c r="B1074" i="1"/>
  <c r="A1074" i="1"/>
  <c r="C1073" i="1"/>
  <c r="D1073" i="1" s="1"/>
  <c r="E1073" i="1" s="1"/>
  <c r="B1073" i="1"/>
  <c r="A1073" i="1"/>
  <c r="C1072" i="1"/>
  <c r="D1072" i="1" s="1"/>
  <c r="E1072" i="1" s="1"/>
  <c r="B1072" i="1"/>
  <c r="A1072" i="1"/>
  <c r="C1071" i="1"/>
  <c r="D1071" i="1" s="1"/>
  <c r="E1071" i="1" s="1"/>
  <c r="B1071" i="1"/>
  <c r="A1071" i="1"/>
  <c r="C1070" i="1"/>
  <c r="D1070" i="1" s="1"/>
  <c r="E1070" i="1" s="1"/>
  <c r="B1070" i="1"/>
  <c r="A1070" i="1"/>
  <c r="C1069" i="1"/>
  <c r="D1069" i="1" s="1"/>
  <c r="E1069" i="1" s="1"/>
  <c r="B1069" i="1"/>
  <c r="A1069" i="1"/>
  <c r="C1068" i="1"/>
  <c r="D1068" i="1" s="1"/>
  <c r="E1068" i="1" s="1"/>
  <c r="B1068" i="1"/>
  <c r="A1068" i="1"/>
  <c r="C1067" i="1"/>
  <c r="D1067" i="1" s="1"/>
  <c r="E1067" i="1" s="1"/>
  <c r="B1067" i="1"/>
  <c r="A1067" i="1"/>
  <c r="C1066" i="1"/>
  <c r="D1066" i="1" s="1"/>
  <c r="E1066" i="1" s="1"/>
  <c r="B1066" i="1"/>
  <c r="A1066" i="1"/>
  <c r="C1065" i="1"/>
  <c r="D1065" i="1" s="1"/>
  <c r="E1065" i="1" s="1"/>
  <c r="B1065" i="1"/>
  <c r="A1065" i="1"/>
  <c r="C1064" i="1"/>
  <c r="D1064" i="1" s="1"/>
  <c r="E1064" i="1" s="1"/>
  <c r="B1064" i="1"/>
  <c r="A1064" i="1"/>
  <c r="C1063" i="1"/>
  <c r="D1063" i="1" s="1"/>
  <c r="E1063" i="1" s="1"/>
  <c r="B1063" i="1"/>
  <c r="A1063" i="1"/>
  <c r="C1062" i="1"/>
  <c r="D1062" i="1" s="1"/>
  <c r="E1062" i="1" s="1"/>
  <c r="B1062" i="1"/>
  <c r="A1062" i="1"/>
  <c r="C1061" i="1"/>
  <c r="D1061" i="1" s="1"/>
  <c r="E1061" i="1" s="1"/>
  <c r="B1061" i="1"/>
  <c r="A1061" i="1"/>
  <c r="C1060" i="1"/>
  <c r="D1060" i="1" s="1"/>
  <c r="E1060" i="1" s="1"/>
  <c r="B1060" i="1"/>
  <c r="A1060" i="1"/>
  <c r="C1059" i="1"/>
  <c r="D1059" i="1" s="1"/>
  <c r="E1059" i="1" s="1"/>
  <c r="B1059" i="1"/>
  <c r="A1059" i="1"/>
  <c r="C1058" i="1"/>
  <c r="D1058" i="1" s="1"/>
  <c r="E1058" i="1" s="1"/>
  <c r="B1058" i="1"/>
  <c r="A1058" i="1"/>
  <c r="C1057" i="1"/>
  <c r="D1057" i="1" s="1"/>
  <c r="E1057" i="1" s="1"/>
  <c r="B1057" i="1"/>
  <c r="A1057" i="1"/>
  <c r="C1056" i="1"/>
  <c r="D1056" i="1" s="1"/>
  <c r="E1056" i="1" s="1"/>
  <c r="B1056" i="1"/>
  <c r="A1056" i="1"/>
  <c r="C1055" i="1"/>
  <c r="D1055" i="1" s="1"/>
  <c r="E1055" i="1" s="1"/>
  <c r="B1055" i="1"/>
  <c r="A1055" i="1"/>
  <c r="C1054" i="1"/>
  <c r="D1054" i="1" s="1"/>
  <c r="E1054" i="1" s="1"/>
  <c r="B1054" i="1"/>
  <c r="A1054" i="1"/>
  <c r="C1053" i="1"/>
  <c r="D1053" i="1" s="1"/>
  <c r="E1053" i="1" s="1"/>
  <c r="B1053" i="1"/>
  <c r="A1053" i="1"/>
  <c r="C1052" i="1"/>
  <c r="D1052" i="1" s="1"/>
  <c r="E1052" i="1" s="1"/>
  <c r="B1052" i="1"/>
  <c r="A1052" i="1"/>
  <c r="C1051" i="1"/>
  <c r="D1051" i="1" s="1"/>
  <c r="E1051" i="1" s="1"/>
  <c r="B1051" i="1"/>
  <c r="A1051" i="1"/>
  <c r="C1050" i="1"/>
  <c r="D1050" i="1" s="1"/>
  <c r="E1050" i="1" s="1"/>
  <c r="B1050" i="1"/>
  <c r="A1050" i="1"/>
  <c r="C1049" i="1"/>
  <c r="D1049" i="1" s="1"/>
  <c r="E1049" i="1" s="1"/>
  <c r="B1049" i="1"/>
  <c r="A1049" i="1"/>
  <c r="C1048" i="1"/>
  <c r="D1048" i="1" s="1"/>
  <c r="E1048" i="1" s="1"/>
  <c r="B1048" i="1"/>
  <c r="A1048" i="1"/>
  <c r="C1047" i="1"/>
  <c r="D1047" i="1" s="1"/>
  <c r="E1047" i="1" s="1"/>
  <c r="B1047" i="1"/>
  <c r="A1047" i="1"/>
  <c r="C1046" i="1"/>
  <c r="D1046" i="1" s="1"/>
  <c r="E1046" i="1" s="1"/>
  <c r="B1046" i="1"/>
  <c r="A1046" i="1"/>
  <c r="C1045" i="1"/>
  <c r="D1045" i="1" s="1"/>
  <c r="E1045" i="1" s="1"/>
  <c r="B1045" i="1"/>
  <c r="A1045" i="1"/>
  <c r="C1044" i="1"/>
  <c r="D1044" i="1" s="1"/>
  <c r="E1044" i="1" s="1"/>
  <c r="B1044" i="1"/>
  <c r="A1044" i="1"/>
  <c r="C1043" i="1"/>
  <c r="D1043" i="1" s="1"/>
  <c r="E1043" i="1" s="1"/>
  <c r="B1043" i="1"/>
  <c r="A1043" i="1"/>
  <c r="C1042" i="1"/>
  <c r="D1042" i="1" s="1"/>
  <c r="E1042" i="1" s="1"/>
  <c r="B1042" i="1"/>
  <c r="A1042" i="1"/>
  <c r="C1041" i="1"/>
  <c r="D1041" i="1" s="1"/>
  <c r="E1041" i="1" s="1"/>
  <c r="B1041" i="1"/>
  <c r="A1041" i="1"/>
  <c r="C1040" i="1"/>
  <c r="D1040" i="1" s="1"/>
  <c r="E1040" i="1" s="1"/>
  <c r="B1040" i="1"/>
  <c r="A1040" i="1"/>
  <c r="C1039" i="1"/>
  <c r="D1039" i="1" s="1"/>
  <c r="E1039" i="1" s="1"/>
  <c r="B1039" i="1"/>
  <c r="A1039" i="1"/>
  <c r="C1038" i="1"/>
  <c r="D1038" i="1" s="1"/>
  <c r="E1038" i="1" s="1"/>
  <c r="B1038" i="1"/>
  <c r="A1038" i="1"/>
  <c r="C1037" i="1"/>
  <c r="D1037" i="1" s="1"/>
  <c r="E1037" i="1" s="1"/>
  <c r="B1037" i="1"/>
  <c r="A1037" i="1"/>
  <c r="C1036" i="1"/>
  <c r="D1036" i="1" s="1"/>
  <c r="E1036" i="1" s="1"/>
  <c r="B1036" i="1"/>
  <c r="A1036" i="1"/>
  <c r="C1035" i="1"/>
  <c r="D1035" i="1" s="1"/>
  <c r="E1035" i="1" s="1"/>
  <c r="B1035" i="1"/>
  <c r="A1035" i="1"/>
  <c r="C1034" i="1"/>
  <c r="D1034" i="1" s="1"/>
  <c r="E1034" i="1" s="1"/>
  <c r="B1034" i="1"/>
  <c r="A1034" i="1"/>
  <c r="C1033" i="1"/>
  <c r="D1033" i="1" s="1"/>
  <c r="E1033" i="1" s="1"/>
  <c r="B1033" i="1"/>
  <c r="A1033" i="1"/>
  <c r="C1032" i="1"/>
  <c r="D1032" i="1" s="1"/>
  <c r="E1032" i="1" s="1"/>
  <c r="B1032" i="1"/>
  <c r="A1032" i="1"/>
  <c r="C1031" i="1"/>
  <c r="D1031" i="1" s="1"/>
  <c r="E1031" i="1" s="1"/>
  <c r="B1031" i="1"/>
  <c r="A1031" i="1"/>
  <c r="C1030" i="1"/>
  <c r="D1030" i="1" s="1"/>
  <c r="E1030" i="1" s="1"/>
  <c r="B1030" i="1"/>
  <c r="A1030" i="1"/>
  <c r="C1029" i="1"/>
  <c r="D1029" i="1" s="1"/>
  <c r="E1029" i="1" s="1"/>
  <c r="B1029" i="1"/>
  <c r="A1029" i="1"/>
  <c r="C1028" i="1"/>
  <c r="D1028" i="1" s="1"/>
  <c r="E1028" i="1" s="1"/>
  <c r="B1028" i="1"/>
  <c r="A1028" i="1"/>
  <c r="C1027" i="1"/>
  <c r="D1027" i="1" s="1"/>
  <c r="E1027" i="1" s="1"/>
  <c r="B1027" i="1"/>
  <c r="A1027" i="1"/>
  <c r="C1026" i="1"/>
  <c r="D1026" i="1" s="1"/>
  <c r="E1026" i="1" s="1"/>
  <c r="B1026" i="1"/>
  <c r="A1026" i="1"/>
  <c r="C1025" i="1"/>
  <c r="D1025" i="1" s="1"/>
  <c r="E1025" i="1" s="1"/>
  <c r="B1025" i="1"/>
  <c r="A1025" i="1"/>
  <c r="C1024" i="1"/>
  <c r="D1024" i="1" s="1"/>
  <c r="E1024" i="1" s="1"/>
  <c r="B1024" i="1"/>
  <c r="A1024" i="1"/>
  <c r="C1023" i="1"/>
  <c r="D1023" i="1" s="1"/>
  <c r="E1023" i="1" s="1"/>
  <c r="B1023" i="1"/>
  <c r="A1023" i="1"/>
  <c r="C1022" i="1"/>
  <c r="D1022" i="1" s="1"/>
  <c r="E1022" i="1" s="1"/>
  <c r="B1022" i="1"/>
  <c r="A1022" i="1"/>
  <c r="C1021" i="1"/>
  <c r="D1021" i="1" s="1"/>
  <c r="E1021" i="1" s="1"/>
  <c r="B1021" i="1"/>
  <c r="A1021" i="1"/>
  <c r="C1020" i="1"/>
  <c r="D1020" i="1" s="1"/>
  <c r="E1020" i="1" s="1"/>
  <c r="B1020" i="1"/>
  <c r="A1020" i="1"/>
  <c r="C1019" i="1"/>
  <c r="D1019" i="1" s="1"/>
  <c r="E1019" i="1" s="1"/>
  <c r="B1019" i="1"/>
  <c r="A1019" i="1"/>
  <c r="C1018" i="1"/>
  <c r="D1018" i="1" s="1"/>
  <c r="E1018" i="1" s="1"/>
  <c r="B1018" i="1"/>
  <c r="A1018" i="1"/>
  <c r="C1017" i="1"/>
  <c r="D1017" i="1" s="1"/>
  <c r="E1017" i="1" s="1"/>
  <c r="B1017" i="1"/>
  <c r="A1017" i="1"/>
  <c r="C1016" i="1"/>
  <c r="D1016" i="1" s="1"/>
  <c r="E1016" i="1" s="1"/>
  <c r="B1016" i="1"/>
  <c r="A1016" i="1"/>
  <c r="C1015" i="1"/>
  <c r="D1015" i="1" s="1"/>
  <c r="E1015" i="1" s="1"/>
  <c r="B1015" i="1"/>
  <c r="A1015" i="1"/>
  <c r="C1014" i="1"/>
  <c r="D1014" i="1" s="1"/>
  <c r="E1014" i="1" s="1"/>
  <c r="B1014" i="1"/>
  <c r="A1014" i="1"/>
  <c r="C1013" i="1"/>
  <c r="D1013" i="1" s="1"/>
  <c r="E1013" i="1" s="1"/>
  <c r="B1013" i="1"/>
  <c r="A1013" i="1"/>
  <c r="C1012" i="1"/>
  <c r="D1012" i="1" s="1"/>
  <c r="E1012" i="1" s="1"/>
  <c r="B1012" i="1"/>
  <c r="A1012" i="1"/>
  <c r="C1011" i="1"/>
  <c r="D1011" i="1" s="1"/>
  <c r="E1011" i="1" s="1"/>
  <c r="B1011" i="1"/>
  <c r="A1011" i="1"/>
  <c r="C1010" i="1"/>
  <c r="D1010" i="1" s="1"/>
  <c r="E1010" i="1" s="1"/>
  <c r="B1010" i="1"/>
  <c r="A1010" i="1"/>
  <c r="C1009" i="1"/>
  <c r="D1009" i="1" s="1"/>
  <c r="E1009" i="1" s="1"/>
  <c r="B1009" i="1"/>
  <c r="A1009" i="1"/>
  <c r="C1008" i="1"/>
  <c r="D1008" i="1" s="1"/>
  <c r="E1008" i="1" s="1"/>
  <c r="B1008" i="1"/>
  <c r="A1008" i="1"/>
  <c r="C1007" i="1"/>
  <c r="D1007" i="1" s="1"/>
  <c r="E1007" i="1" s="1"/>
  <c r="B1007" i="1"/>
  <c r="A1007" i="1"/>
  <c r="C1006" i="1"/>
  <c r="D1006" i="1" s="1"/>
  <c r="E1006" i="1" s="1"/>
  <c r="B1006" i="1"/>
  <c r="A1006" i="1"/>
  <c r="C1005" i="1"/>
  <c r="D1005" i="1" s="1"/>
  <c r="E1005" i="1" s="1"/>
  <c r="B1005" i="1"/>
  <c r="A1005" i="1"/>
  <c r="C1004" i="1"/>
  <c r="D1004" i="1" s="1"/>
  <c r="E1004" i="1" s="1"/>
  <c r="B1004" i="1"/>
  <c r="A1004" i="1"/>
  <c r="C1003" i="1"/>
  <c r="D1003" i="1" s="1"/>
  <c r="E1003" i="1" s="1"/>
  <c r="B1003" i="1"/>
  <c r="A1003" i="1"/>
  <c r="C1002" i="1"/>
  <c r="D1002" i="1" s="1"/>
  <c r="E1002" i="1" s="1"/>
  <c r="B1002" i="1"/>
  <c r="A1002" i="1"/>
  <c r="C1001" i="1"/>
  <c r="D1001" i="1" s="1"/>
  <c r="E1001" i="1" s="1"/>
  <c r="B1001" i="1"/>
  <c r="A1001" i="1"/>
  <c r="C1000" i="1"/>
  <c r="D1000" i="1" s="1"/>
  <c r="E1000" i="1" s="1"/>
  <c r="B1000" i="1"/>
  <c r="A1000" i="1"/>
  <c r="C999" i="1"/>
  <c r="D999" i="1" s="1"/>
  <c r="E999" i="1" s="1"/>
  <c r="B999" i="1"/>
  <c r="A999" i="1"/>
  <c r="C998" i="1"/>
  <c r="D998" i="1" s="1"/>
  <c r="E998" i="1" s="1"/>
  <c r="B998" i="1"/>
  <c r="A998" i="1"/>
  <c r="C997" i="1"/>
  <c r="D997" i="1" s="1"/>
  <c r="E997" i="1" s="1"/>
  <c r="B997" i="1"/>
  <c r="A997" i="1"/>
  <c r="C996" i="1"/>
  <c r="D996" i="1" s="1"/>
  <c r="E996" i="1" s="1"/>
  <c r="B996" i="1"/>
  <c r="A996" i="1"/>
  <c r="C995" i="1"/>
  <c r="D995" i="1" s="1"/>
  <c r="E995" i="1" s="1"/>
  <c r="B995" i="1"/>
  <c r="A995" i="1"/>
  <c r="C994" i="1"/>
  <c r="D994" i="1" s="1"/>
  <c r="E994" i="1" s="1"/>
  <c r="B994" i="1"/>
  <c r="A994" i="1"/>
  <c r="C993" i="1"/>
  <c r="D993" i="1" s="1"/>
  <c r="E993" i="1" s="1"/>
  <c r="B993" i="1"/>
  <c r="A993" i="1"/>
  <c r="C992" i="1"/>
  <c r="D992" i="1" s="1"/>
  <c r="E992" i="1" s="1"/>
  <c r="B992" i="1"/>
  <c r="A992" i="1"/>
  <c r="C991" i="1"/>
  <c r="D991" i="1" s="1"/>
  <c r="E991" i="1" s="1"/>
  <c r="B991" i="1"/>
  <c r="A991" i="1"/>
  <c r="C990" i="1"/>
  <c r="D990" i="1" s="1"/>
  <c r="E990" i="1" s="1"/>
  <c r="B990" i="1"/>
  <c r="A990" i="1"/>
  <c r="C989" i="1"/>
  <c r="D989" i="1" s="1"/>
  <c r="E989" i="1" s="1"/>
  <c r="B989" i="1"/>
  <c r="A989" i="1"/>
  <c r="C988" i="1"/>
  <c r="D988" i="1" s="1"/>
  <c r="E988" i="1" s="1"/>
  <c r="B988" i="1"/>
  <c r="A988" i="1"/>
  <c r="C987" i="1"/>
  <c r="D987" i="1" s="1"/>
  <c r="E987" i="1" s="1"/>
  <c r="B987" i="1"/>
  <c r="A987" i="1"/>
  <c r="C986" i="1"/>
  <c r="D986" i="1" s="1"/>
  <c r="E986" i="1" s="1"/>
  <c r="B986" i="1"/>
  <c r="A986" i="1"/>
  <c r="C985" i="1"/>
  <c r="D985" i="1" s="1"/>
  <c r="E985" i="1" s="1"/>
  <c r="B985" i="1"/>
  <c r="A985" i="1"/>
  <c r="C984" i="1"/>
  <c r="D984" i="1" s="1"/>
  <c r="E984" i="1" s="1"/>
  <c r="B984" i="1"/>
  <c r="A984" i="1"/>
  <c r="C983" i="1"/>
  <c r="D983" i="1" s="1"/>
  <c r="E983" i="1" s="1"/>
  <c r="B983" i="1"/>
  <c r="A983" i="1"/>
  <c r="C982" i="1"/>
  <c r="D982" i="1" s="1"/>
  <c r="E982" i="1" s="1"/>
  <c r="B982" i="1"/>
  <c r="A982" i="1"/>
  <c r="C981" i="1"/>
  <c r="D981" i="1" s="1"/>
  <c r="E981" i="1" s="1"/>
  <c r="B981" i="1"/>
  <c r="A981" i="1"/>
  <c r="C980" i="1"/>
  <c r="D980" i="1" s="1"/>
  <c r="E980" i="1" s="1"/>
  <c r="B980" i="1"/>
  <c r="A980" i="1"/>
  <c r="C979" i="1"/>
  <c r="D979" i="1" s="1"/>
  <c r="E979" i="1" s="1"/>
  <c r="B979" i="1"/>
  <c r="A979" i="1"/>
  <c r="C978" i="1"/>
  <c r="D978" i="1" s="1"/>
  <c r="E978" i="1" s="1"/>
  <c r="B978" i="1"/>
  <c r="A978" i="1"/>
  <c r="C977" i="1"/>
  <c r="D977" i="1" s="1"/>
  <c r="E977" i="1" s="1"/>
  <c r="B977" i="1"/>
  <c r="A977" i="1"/>
  <c r="C976" i="1"/>
  <c r="D976" i="1" s="1"/>
  <c r="E976" i="1" s="1"/>
  <c r="B976" i="1"/>
  <c r="A976" i="1"/>
  <c r="C975" i="1"/>
  <c r="D975" i="1" s="1"/>
  <c r="E975" i="1" s="1"/>
  <c r="B975" i="1"/>
  <c r="A975" i="1"/>
  <c r="C974" i="1"/>
  <c r="D974" i="1" s="1"/>
  <c r="E974" i="1" s="1"/>
  <c r="B974" i="1"/>
  <c r="A974" i="1"/>
  <c r="C973" i="1"/>
  <c r="D973" i="1" s="1"/>
  <c r="E973" i="1" s="1"/>
  <c r="B973" i="1"/>
  <c r="A973" i="1"/>
  <c r="C972" i="1"/>
  <c r="D972" i="1" s="1"/>
  <c r="E972" i="1" s="1"/>
  <c r="B972" i="1"/>
  <c r="A972" i="1"/>
  <c r="C971" i="1"/>
  <c r="D971" i="1" s="1"/>
  <c r="E971" i="1" s="1"/>
  <c r="B971" i="1"/>
  <c r="A971" i="1"/>
  <c r="C970" i="1"/>
  <c r="D970" i="1" s="1"/>
  <c r="E970" i="1" s="1"/>
  <c r="B970" i="1"/>
  <c r="A970" i="1"/>
  <c r="C969" i="1"/>
  <c r="D969" i="1" s="1"/>
  <c r="E969" i="1" s="1"/>
  <c r="B969" i="1"/>
  <c r="A969" i="1"/>
  <c r="C968" i="1"/>
  <c r="D968" i="1" s="1"/>
  <c r="E968" i="1" s="1"/>
  <c r="B968" i="1"/>
  <c r="A968" i="1"/>
  <c r="C967" i="1"/>
  <c r="D967" i="1" s="1"/>
  <c r="E967" i="1" s="1"/>
  <c r="B967" i="1"/>
  <c r="A967" i="1"/>
  <c r="C966" i="1"/>
  <c r="D966" i="1" s="1"/>
  <c r="E966" i="1" s="1"/>
  <c r="B966" i="1"/>
  <c r="A966" i="1"/>
  <c r="C965" i="1"/>
  <c r="D965" i="1" s="1"/>
  <c r="E965" i="1" s="1"/>
  <c r="B965" i="1"/>
  <c r="A965" i="1"/>
  <c r="C964" i="1"/>
  <c r="D964" i="1" s="1"/>
  <c r="E964" i="1" s="1"/>
  <c r="B964" i="1"/>
  <c r="A964" i="1"/>
  <c r="C963" i="1"/>
  <c r="D963" i="1" s="1"/>
  <c r="E963" i="1" s="1"/>
  <c r="B963" i="1"/>
  <c r="A963" i="1"/>
  <c r="C962" i="1"/>
  <c r="D962" i="1" s="1"/>
  <c r="E962" i="1" s="1"/>
  <c r="B962" i="1"/>
  <c r="A962" i="1"/>
  <c r="C961" i="1"/>
  <c r="D961" i="1" s="1"/>
  <c r="E961" i="1" s="1"/>
  <c r="B961" i="1"/>
  <c r="A961" i="1"/>
  <c r="C960" i="1"/>
  <c r="D960" i="1" s="1"/>
  <c r="E960" i="1" s="1"/>
  <c r="B960" i="1"/>
  <c r="A960" i="1"/>
  <c r="C959" i="1"/>
  <c r="D959" i="1" s="1"/>
  <c r="E959" i="1" s="1"/>
  <c r="B959" i="1"/>
  <c r="A959" i="1"/>
  <c r="C958" i="1"/>
  <c r="D958" i="1" s="1"/>
  <c r="E958" i="1" s="1"/>
  <c r="B958" i="1"/>
  <c r="A958" i="1"/>
  <c r="C957" i="1"/>
  <c r="D957" i="1" s="1"/>
  <c r="E957" i="1" s="1"/>
  <c r="B957" i="1"/>
  <c r="A957" i="1"/>
  <c r="C956" i="1"/>
  <c r="D956" i="1" s="1"/>
  <c r="E956" i="1" s="1"/>
  <c r="B956" i="1"/>
  <c r="A956" i="1"/>
  <c r="C955" i="1"/>
  <c r="D955" i="1" s="1"/>
  <c r="E955" i="1" s="1"/>
  <c r="B955" i="1"/>
  <c r="A955" i="1"/>
  <c r="C954" i="1"/>
  <c r="D954" i="1" s="1"/>
  <c r="E954" i="1" s="1"/>
  <c r="B954" i="1"/>
  <c r="A954" i="1"/>
  <c r="C953" i="1"/>
  <c r="D953" i="1" s="1"/>
  <c r="E953" i="1" s="1"/>
  <c r="B953" i="1"/>
  <c r="A953" i="1"/>
  <c r="C952" i="1"/>
  <c r="D952" i="1" s="1"/>
  <c r="E952" i="1" s="1"/>
  <c r="B952" i="1"/>
  <c r="A952" i="1"/>
  <c r="C951" i="1"/>
  <c r="D951" i="1" s="1"/>
  <c r="E951" i="1" s="1"/>
  <c r="B951" i="1"/>
  <c r="A951" i="1"/>
  <c r="C950" i="1"/>
  <c r="D950" i="1" s="1"/>
  <c r="E950" i="1" s="1"/>
  <c r="B950" i="1"/>
  <c r="A950" i="1"/>
  <c r="C949" i="1"/>
  <c r="D949" i="1" s="1"/>
  <c r="E949" i="1" s="1"/>
  <c r="B949" i="1"/>
  <c r="A949" i="1"/>
  <c r="C948" i="1"/>
  <c r="D948" i="1" s="1"/>
  <c r="E948" i="1" s="1"/>
  <c r="B948" i="1"/>
  <c r="A948" i="1"/>
  <c r="C947" i="1"/>
  <c r="D947" i="1" s="1"/>
  <c r="E947" i="1" s="1"/>
  <c r="B947" i="1"/>
  <c r="A947" i="1"/>
  <c r="C946" i="1"/>
  <c r="D946" i="1" s="1"/>
  <c r="E946" i="1" s="1"/>
  <c r="B946" i="1"/>
  <c r="A946" i="1"/>
  <c r="C945" i="1"/>
  <c r="D945" i="1" s="1"/>
  <c r="E945" i="1" s="1"/>
  <c r="B945" i="1"/>
  <c r="A945" i="1"/>
  <c r="C944" i="1"/>
  <c r="D944" i="1" s="1"/>
  <c r="E944" i="1" s="1"/>
  <c r="B944" i="1"/>
  <c r="A944" i="1"/>
  <c r="C943" i="1"/>
  <c r="D943" i="1" s="1"/>
  <c r="E943" i="1" s="1"/>
  <c r="B943" i="1"/>
  <c r="A943" i="1"/>
  <c r="C942" i="1"/>
  <c r="D942" i="1" s="1"/>
  <c r="E942" i="1" s="1"/>
  <c r="B942" i="1"/>
  <c r="A942" i="1"/>
  <c r="C941" i="1"/>
  <c r="D941" i="1" s="1"/>
  <c r="E941" i="1" s="1"/>
  <c r="B941" i="1"/>
  <c r="A941" i="1"/>
  <c r="C940" i="1"/>
  <c r="D940" i="1" s="1"/>
  <c r="E940" i="1" s="1"/>
  <c r="B940" i="1"/>
  <c r="A940" i="1"/>
  <c r="C939" i="1"/>
  <c r="D939" i="1" s="1"/>
  <c r="E939" i="1" s="1"/>
  <c r="B939" i="1"/>
  <c r="A939" i="1"/>
  <c r="C938" i="1"/>
  <c r="D938" i="1" s="1"/>
  <c r="E938" i="1" s="1"/>
  <c r="B938" i="1"/>
  <c r="A938" i="1"/>
  <c r="C937" i="1"/>
  <c r="D937" i="1" s="1"/>
  <c r="E937" i="1" s="1"/>
  <c r="B937" i="1"/>
  <c r="A937" i="1"/>
  <c r="C936" i="1"/>
  <c r="D936" i="1" s="1"/>
  <c r="E936" i="1" s="1"/>
  <c r="B936" i="1"/>
  <c r="A936" i="1"/>
  <c r="C935" i="1"/>
  <c r="D935" i="1" s="1"/>
  <c r="E935" i="1" s="1"/>
  <c r="B935" i="1"/>
  <c r="A935" i="1"/>
  <c r="C934" i="1"/>
  <c r="D934" i="1" s="1"/>
  <c r="E934" i="1" s="1"/>
  <c r="B934" i="1"/>
  <c r="A934" i="1"/>
  <c r="C933" i="1"/>
  <c r="D933" i="1" s="1"/>
  <c r="E933" i="1" s="1"/>
  <c r="B933" i="1"/>
  <c r="A933" i="1"/>
  <c r="C932" i="1"/>
  <c r="D932" i="1" s="1"/>
  <c r="E932" i="1" s="1"/>
  <c r="B932" i="1"/>
  <c r="A932" i="1"/>
  <c r="C931" i="1"/>
  <c r="D931" i="1" s="1"/>
  <c r="E931" i="1" s="1"/>
  <c r="B931" i="1"/>
  <c r="A931" i="1"/>
  <c r="C930" i="1"/>
  <c r="D930" i="1" s="1"/>
  <c r="E930" i="1" s="1"/>
  <c r="B930" i="1"/>
  <c r="A930" i="1"/>
  <c r="C929" i="1"/>
  <c r="D929" i="1" s="1"/>
  <c r="E929" i="1" s="1"/>
  <c r="B929" i="1"/>
  <c r="A929" i="1"/>
  <c r="C928" i="1"/>
  <c r="D928" i="1" s="1"/>
  <c r="E928" i="1" s="1"/>
  <c r="B928" i="1"/>
  <c r="A928" i="1"/>
  <c r="C927" i="1"/>
  <c r="D927" i="1" s="1"/>
  <c r="E927" i="1" s="1"/>
  <c r="B927" i="1"/>
  <c r="A927" i="1"/>
  <c r="C926" i="1"/>
  <c r="D926" i="1" s="1"/>
  <c r="E926" i="1" s="1"/>
  <c r="B926" i="1"/>
  <c r="A926" i="1"/>
  <c r="C925" i="1"/>
  <c r="D925" i="1" s="1"/>
  <c r="E925" i="1" s="1"/>
  <c r="B925" i="1"/>
  <c r="A925" i="1"/>
  <c r="C924" i="1"/>
  <c r="D924" i="1" s="1"/>
  <c r="E924" i="1" s="1"/>
  <c r="B924" i="1"/>
  <c r="A924" i="1"/>
  <c r="C923" i="1"/>
  <c r="D923" i="1" s="1"/>
  <c r="E923" i="1" s="1"/>
  <c r="B923" i="1"/>
  <c r="A923" i="1"/>
  <c r="C922" i="1"/>
  <c r="D922" i="1" s="1"/>
  <c r="E922" i="1" s="1"/>
  <c r="B922" i="1"/>
  <c r="A922" i="1"/>
  <c r="C921" i="1"/>
  <c r="D921" i="1" s="1"/>
  <c r="E921" i="1" s="1"/>
  <c r="B921" i="1"/>
  <c r="A921" i="1"/>
  <c r="C920" i="1"/>
  <c r="D920" i="1" s="1"/>
  <c r="E920" i="1" s="1"/>
  <c r="B920" i="1"/>
  <c r="A920" i="1"/>
  <c r="C919" i="1"/>
  <c r="D919" i="1" s="1"/>
  <c r="E919" i="1" s="1"/>
  <c r="B919" i="1"/>
  <c r="A919" i="1"/>
  <c r="C918" i="1"/>
  <c r="D918" i="1" s="1"/>
  <c r="E918" i="1" s="1"/>
  <c r="B918" i="1"/>
  <c r="A918" i="1"/>
  <c r="C917" i="1"/>
  <c r="D917" i="1" s="1"/>
  <c r="E917" i="1" s="1"/>
  <c r="B917" i="1"/>
  <c r="A917" i="1"/>
  <c r="C916" i="1"/>
  <c r="D916" i="1" s="1"/>
  <c r="E916" i="1" s="1"/>
  <c r="B916" i="1"/>
  <c r="A916" i="1"/>
  <c r="C915" i="1"/>
  <c r="D915" i="1" s="1"/>
  <c r="E915" i="1" s="1"/>
  <c r="B915" i="1"/>
  <c r="A915" i="1"/>
  <c r="C914" i="1"/>
  <c r="D914" i="1" s="1"/>
  <c r="E914" i="1" s="1"/>
  <c r="B914" i="1"/>
  <c r="A914" i="1"/>
  <c r="C913" i="1"/>
  <c r="D913" i="1" s="1"/>
  <c r="E913" i="1" s="1"/>
  <c r="B913" i="1"/>
  <c r="A913" i="1"/>
  <c r="C912" i="1"/>
  <c r="D912" i="1" s="1"/>
  <c r="E912" i="1" s="1"/>
  <c r="B912" i="1"/>
  <c r="A912" i="1"/>
  <c r="C911" i="1"/>
  <c r="D911" i="1" s="1"/>
  <c r="E911" i="1" s="1"/>
  <c r="B911" i="1"/>
  <c r="A911" i="1"/>
  <c r="C910" i="1"/>
  <c r="D910" i="1" s="1"/>
  <c r="E910" i="1" s="1"/>
  <c r="B910" i="1"/>
  <c r="A910" i="1"/>
  <c r="C909" i="1"/>
  <c r="D909" i="1" s="1"/>
  <c r="E909" i="1" s="1"/>
  <c r="B909" i="1"/>
  <c r="A909" i="1"/>
  <c r="C908" i="1"/>
  <c r="D908" i="1" s="1"/>
  <c r="E908" i="1" s="1"/>
  <c r="B908" i="1"/>
  <c r="A908" i="1"/>
  <c r="C907" i="1"/>
  <c r="D907" i="1" s="1"/>
  <c r="E907" i="1" s="1"/>
  <c r="B907" i="1"/>
  <c r="A907" i="1"/>
  <c r="C906" i="1"/>
  <c r="D906" i="1" s="1"/>
  <c r="E906" i="1" s="1"/>
  <c r="B906" i="1"/>
  <c r="A906" i="1"/>
  <c r="C905" i="1"/>
  <c r="D905" i="1" s="1"/>
  <c r="E905" i="1" s="1"/>
  <c r="B905" i="1"/>
  <c r="A905" i="1"/>
  <c r="D904" i="1"/>
  <c r="E904" i="1" s="1"/>
  <c r="C904" i="1"/>
  <c r="B904" i="1"/>
  <c r="A904" i="1"/>
  <c r="C903" i="1"/>
  <c r="D903" i="1" s="1"/>
  <c r="E903" i="1" s="1"/>
  <c r="B903" i="1"/>
  <c r="A903" i="1"/>
  <c r="C902" i="1"/>
  <c r="D902" i="1" s="1"/>
  <c r="E902" i="1" s="1"/>
  <c r="B902" i="1"/>
  <c r="A902" i="1"/>
  <c r="C901" i="1"/>
  <c r="D901" i="1" s="1"/>
  <c r="E901" i="1" s="1"/>
  <c r="B901" i="1"/>
  <c r="A901" i="1"/>
  <c r="C900" i="1"/>
  <c r="D900" i="1" s="1"/>
  <c r="E900" i="1" s="1"/>
  <c r="B900" i="1"/>
  <c r="A900" i="1"/>
  <c r="C899" i="1"/>
  <c r="D899" i="1" s="1"/>
  <c r="E899" i="1" s="1"/>
  <c r="B899" i="1"/>
  <c r="A899" i="1"/>
  <c r="C898" i="1"/>
  <c r="D898" i="1" s="1"/>
  <c r="E898" i="1" s="1"/>
  <c r="B898" i="1"/>
  <c r="A898" i="1"/>
  <c r="C897" i="1"/>
  <c r="D897" i="1" s="1"/>
  <c r="E897" i="1" s="1"/>
  <c r="B897" i="1"/>
  <c r="A897" i="1"/>
  <c r="C896" i="1"/>
  <c r="D896" i="1" s="1"/>
  <c r="E896" i="1" s="1"/>
  <c r="B896" i="1"/>
  <c r="A896" i="1"/>
  <c r="C895" i="1"/>
  <c r="D895" i="1" s="1"/>
  <c r="E895" i="1" s="1"/>
  <c r="B895" i="1"/>
  <c r="A895" i="1"/>
  <c r="C894" i="1"/>
  <c r="D894" i="1" s="1"/>
  <c r="E894" i="1" s="1"/>
  <c r="B894" i="1"/>
  <c r="A894" i="1"/>
  <c r="C893" i="1"/>
  <c r="D893" i="1" s="1"/>
  <c r="E893" i="1" s="1"/>
  <c r="B893" i="1"/>
  <c r="A893" i="1"/>
  <c r="C892" i="1"/>
  <c r="D892" i="1" s="1"/>
  <c r="E892" i="1" s="1"/>
  <c r="B892" i="1"/>
  <c r="A892" i="1"/>
  <c r="C891" i="1"/>
  <c r="D891" i="1" s="1"/>
  <c r="E891" i="1" s="1"/>
  <c r="B891" i="1"/>
  <c r="A891" i="1"/>
  <c r="C890" i="1"/>
  <c r="D890" i="1" s="1"/>
  <c r="E890" i="1" s="1"/>
  <c r="B890" i="1"/>
  <c r="A890" i="1"/>
  <c r="C889" i="1"/>
  <c r="D889" i="1" s="1"/>
  <c r="E889" i="1" s="1"/>
  <c r="B889" i="1"/>
  <c r="A889" i="1"/>
  <c r="C888" i="1"/>
  <c r="D888" i="1" s="1"/>
  <c r="E888" i="1" s="1"/>
  <c r="B888" i="1"/>
  <c r="A888" i="1"/>
  <c r="C887" i="1"/>
  <c r="D887" i="1" s="1"/>
  <c r="E887" i="1" s="1"/>
  <c r="B887" i="1"/>
  <c r="A887" i="1"/>
  <c r="C886" i="1"/>
  <c r="D886" i="1" s="1"/>
  <c r="E886" i="1" s="1"/>
  <c r="B886" i="1"/>
  <c r="A886" i="1"/>
  <c r="C885" i="1"/>
  <c r="D885" i="1" s="1"/>
  <c r="E885" i="1" s="1"/>
  <c r="B885" i="1"/>
  <c r="A885" i="1"/>
  <c r="C884" i="1"/>
  <c r="D884" i="1" s="1"/>
  <c r="E884" i="1" s="1"/>
  <c r="B884" i="1"/>
  <c r="A884" i="1"/>
  <c r="C883" i="1"/>
  <c r="D883" i="1" s="1"/>
  <c r="E883" i="1" s="1"/>
  <c r="B883" i="1"/>
  <c r="A883" i="1"/>
  <c r="C882" i="1"/>
  <c r="D882" i="1" s="1"/>
  <c r="E882" i="1" s="1"/>
  <c r="B882" i="1"/>
  <c r="A882" i="1"/>
  <c r="C881" i="1"/>
  <c r="D881" i="1" s="1"/>
  <c r="E881" i="1" s="1"/>
  <c r="B881" i="1"/>
  <c r="A881" i="1"/>
  <c r="C880" i="1"/>
  <c r="D880" i="1" s="1"/>
  <c r="E880" i="1" s="1"/>
  <c r="B880" i="1"/>
  <c r="A880" i="1"/>
  <c r="C879" i="1"/>
  <c r="D879" i="1" s="1"/>
  <c r="E879" i="1" s="1"/>
  <c r="B879" i="1"/>
  <c r="A879" i="1"/>
  <c r="C878" i="1"/>
  <c r="D878" i="1" s="1"/>
  <c r="E878" i="1" s="1"/>
  <c r="B878" i="1"/>
  <c r="A878" i="1"/>
  <c r="C877" i="1"/>
  <c r="D877" i="1" s="1"/>
  <c r="E877" i="1" s="1"/>
  <c r="B877" i="1"/>
  <c r="A877" i="1"/>
  <c r="C876" i="1"/>
  <c r="D876" i="1" s="1"/>
  <c r="E876" i="1" s="1"/>
  <c r="B876" i="1"/>
  <c r="A876" i="1"/>
  <c r="C875" i="1"/>
  <c r="D875" i="1" s="1"/>
  <c r="E875" i="1" s="1"/>
  <c r="B875" i="1"/>
  <c r="A875" i="1"/>
  <c r="C874" i="1"/>
  <c r="D874" i="1" s="1"/>
  <c r="E874" i="1" s="1"/>
  <c r="B874" i="1"/>
  <c r="A874" i="1"/>
  <c r="C873" i="1"/>
  <c r="D873" i="1" s="1"/>
  <c r="E873" i="1" s="1"/>
  <c r="B873" i="1"/>
  <c r="A873" i="1"/>
  <c r="C872" i="1"/>
  <c r="D872" i="1" s="1"/>
  <c r="E872" i="1" s="1"/>
  <c r="B872" i="1"/>
  <c r="A872" i="1"/>
  <c r="C871" i="1"/>
  <c r="D871" i="1" s="1"/>
  <c r="E871" i="1" s="1"/>
  <c r="B871" i="1"/>
  <c r="A871" i="1"/>
  <c r="C870" i="1"/>
  <c r="D870" i="1" s="1"/>
  <c r="E870" i="1" s="1"/>
  <c r="B870" i="1"/>
  <c r="A870" i="1"/>
  <c r="C869" i="1"/>
  <c r="D869" i="1" s="1"/>
  <c r="E869" i="1" s="1"/>
  <c r="B869" i="1"/>
  <c r="A869" i="1"/>
  <c r="C868" i="1"/>
  <c r="D868" i="1" s="1"/>
  <c r="E868" i="1" s="1"/>
  <c r="B868" i="1"/>
  <c r="A868" i="1"/>
  <c r="C867" i="1"/>
  <c r="D867" i="1" s="1"/>
  <c r="E867" i="1" s="1"/>
  <c r="B867" i="1"/>
  <c r="A867" i="1"/>
  <c r="C866" i="1"/>
  <c r="D866" i="1" s="1"/>
  <c r="E866" i="1" s="1"/>
  <c r="B866" i="1"/>
  <c r="A866" i="1"/>
  <c r="C865" i="1"/>
  <c r="D865" i="1" s="1"/>
  <c r="E865" i="1" s="1"/>
  <c r="B865" i="1"/>
  <c r="A865" i="1"/>
  <c r="C864" i="1"/>
  <c r="D864" i="1" s="1"/>
  <c r="E864" i="1" s="1"/>
  <c r="B864" i="1"/>
  <c r="A864" i="1"/>
  <c r="C863" i="1"/>
  <c r="D863" i="1" s="1"/>
  <c r="E863" i="1" s="1"/>
  <c r="B863" i="1"/>
  <c r="A863" i="1"/>
  <c r="C862" i="1"/>
  <c r="D862" i="1" s="1"/>
  <c r="E862" i="1" s="1"/>
  <c r="B862" i="1"/>
  <c r="A862" i="1"/>
  <c r="C861" i="1"/>
  <c r="D861" i="1" s="1"/>
  <c r="E861" i="1" s="1"/>
  <c r="B861" i="1"/>
  <c r="A861" i="1"/>
  <c r="C860" i="1"/>
  <c r="D860" i="1" s="1"/>
  <c r="E860" i="1" s="1"/>
  <c r="B860" i="1"/>
  <c r="A860" i="1"/>
  <c r="C859" i="1"/>
  <c r="D859" i="1" s="1"/>
  <c r="E859" i="1" s="1"/>
  <c r="B859" i="1"/>
  <c r="A859" i="1"/>
  <c r="C858" i="1"/>
  <c r="D858" i="1" s="1"/>
  <c r="E858" i="1" s="1"/>
  <c r="B858" i="1"/>
  <c r="A858" i="1"/>
  <c r="C857" i="1"/>
  <c r="D857" i="1" s="1"/>
  <c r="E857" i="1" s="1"/>
  <c r="B857" i="1"/>
  <c r="A857" i="1"/>
  <c r="C856" i="1"/>
  <c r="D856" i="1" s="1"/>
  <c r="E856" i="1" s="1"/>
  <c r="B856" i="1"/>
  <c r="A856" i="1"/>
  <c r="C855" i="1"/>
  <c r="D855" i="1" s="1"/>
  <c r="E855" i="1" s="1"/>
  <c r="B855" i="1"/>
  <c r="A855" i="1"/>
  <c r="C854" i="1"/>
  <c r="D854" i="1" s="1"/>
  <c r="E854" i="1" s="1"/>
  <c r="B854" i="1"/>
  <c r="A854" i="1"/>
  <c r="C853" i="1"/>
  <c r="D853" i="1" s="1"/>
  <c r="E853" i="1" s="1"/>
  <c r="B853" i="1"/>
  <c r="A853" i="1"/>
  <c r="C852" i="1"/>
  <c r="D852" i="1" s="1"/>
  <c r="E852" i="1" s="1"/>
  <c r="B852" i="1"/>
  <c r="A852" i="1"/>
  <c r="C851" i="1"/>
  <c r="D851" i="1" s="1"/>
  <c r="E851" i="1" s="1"/>
  <c r="B851" i="1"/>
  <c r="A851" i="1"/>
  <c r="C850" i="1"/>
  <c r="D850" i="1" s="1"/>
  <c r="E850" i="1" s="1"/>
  <c r="B850" i="1"/>
  <c r="A850" i="1"/>
  <c r="C849" i="1"/>
  <c r="D849" i="1" s="1"/>
  <c r="E849" i="1" s="1"/>
  <c r="B849" i="1"/>
  <c r="A849" i="1"/>
  <c r="C848" i="1"/>
  <c r="D848" i="1" s="1"/>
  <c r="E848" i="1" s="1"/>
  <c r="B848" i="1"/>
  <c r="A848" i="1"/>
  <c r="C847" i="1"/>
  <c r="D847" i="1" s="1"/>
  <c r="E847" i="1" s="1"/>
  <c r="B847" i="1"/>
  <c r="A847" i="1"/>
  <c r="C846" i="1"/>
  <c r="D846" i="1" s="1"/>
  <c r="E846" i="1" s="1"/>
  <c r="B846" i="1"/>
  <c r="A846" i="1"/>
  <c r="C845" i="1"/>
  <c r="D845" i="1" s="1"/>
  <c r="E845" i="1" s="1"/>
  <c r="B845" i="1"/>
  <c r="A845" i="1"/>
  <c r="C844" i="1"/>
  <c r="D844" i="1" s="1"/>
  <c r="E844" i="1" s="1"/>
  <c r="B844" i="1"/>
  <c r="A844" i="1"/>
  <c r="C843" i="1"/>
  <c r="D843" i="1" s="1"/>
  <c r="E843" i="1" s="1"/>
  <c r="B843" i="1"/>
  <c r="A843" i="1"/>
  <c r="C842" i="1"/>
  <c r="D842" i="1" s="1"/>
  <c r="E842" i="1" s="1"/>
  <c r="B842" i="1"/>
  <c r="A842" i="1"/>
  <c r="C841" i="1"/>
  <c r="D841" i="1" s="1"/>
  <c r="E841" i="1" s="1"/>
  <c r="B841" i="1"/>
  <c r="A841" i="1"/>
  <c r="C840" i="1"/>
  <c r="D840" i="1" s="1"/>
  <c r="E840" i="1" s="1"/>
  <c r="B840" i="1"/>
  <c r="A840" i="1"/>
  <c r="C839" i="1"/>
  <c r="D839" i="1" s="1"/>
  <c r="E839" i="1" s="1"/>
  <c r="B839" i="1"/>
  <c r="A839" i="1"/>
  <c r="C838" i="1"/>
  <c r="D838" i="1" s="1"/>
  <c r="E838" i="1" s="1"/>
  <c r="B838" i="1"/>
  <c r="A838" i="1"/>
  <c r="C837" i="1"/>
  <c r="D837" i="1" s="1"/>
  <c r="E837" i="1" s="1"/>
  <c r="B837" i="1"/>
  <c r="A837" i="1"/>
  <c r="C836" i="1"/>
  <c r="D836" i="1" s="1"/>
  <c r="E836" i="1" s="1"/>
  <c r="B836" i="1"/>
  <c r="A836" i="1"/>
  <c r="C835" i="1"/>
  <c r="D835" i="1" s="1"/>
  <c r="E835" i="1" s="1"/>
  <c r="B835" i="1"/>
  <c r="A835" i="1"/>
  <c r="C834" i="1"/>
  <c r="D834" i="1" s="1"/>
  <c r="E834" i="1" s="1"/>
  <c r="B834" i="1"/>
  <c r="A834" i="1"/>
  <c r="C833" i="1"/>
  <c r="D833" i="1" s="1"/>
  <c r="E833" i="1" s="1"/>
  <c r="B833" i="1"/>
  <c r="A833" i="1"/>
  <c r="C832" i="1"/>
  <c r="D832" i="1" s="1"/>
  <c r="E832" i="1" s="1"/>
  <c r="B832" i="1"/>
  <c r="A832" i="1"/>
  <c r="C831" i="1"/>
  <c r="D831" i="1" s="1"/>
  <c r="E831" i="1" s="1"/>
  <c r="B831" i="1"/>
  <c r="A831" i="1"/>
  <c r="C830" i="1"/>
  <c r="D830" i="1" s="1"/>
  <c r="E830" i="1" s="1"/>
  <c r="B830" i="1"/>
  <c r="A830" i="1"/>
  <c r="C829" i="1"/>
  <c r="D829" i="1" s="1"/>
  <c r="E829" i="1" s="1"/>
  <c r="B829" i="1"/>
  <c r="A829" i="1"/>
  <c r="C828" i="1"/>
  <c r="D828" i="1" s="1"/>
  <c r="E828" i="1" s="1"/>
  <c r="B828" i="1"/>
  <c r="A828" i="1"/>
  <c r="C827" i="1"/>
  <c r="D827" i="1" s="1"/>
  <c r="E827" i="1" s="1"/>
  <c r="B827" i="1"/>
  <c r="A827" i="1"/>
  <c r="C826" i="1"/>
  <c r="D826" i="1" s="1"/>
  <c r="E826" i="1" s="1"/>
  <c r="B826" i="1"/>
  <c r="A826" i="1"/>
  <c r="C825" i="1"/>
  <c r="D825" i="1" s="1"/>
  <c r="E825" i="1" s="1"/>
  <c r="B825" i="1"/>
  <c r="A825" i="1"/>
  <c r="C824" i="1"/>
  <c r="D824" i="1" s="1"/>
  <c r="E824" i="1" s="1"/>
  <c r="B824" i="1"/>
  <c r="A824" i="1"/>
  <c r="C823" i="1"/>
  <c r="D823" i="1" s="1"/>
  <c r="E823" i="1" s="1"/>
  <c r="B823" i="1"/>
  <c r="A823" i="1"/>
  <c r="C822" i="1"/>
  <c r="D822" i="1" s="1"/>
  <c r="E822" i="1" s="1"/>
  <c r="B822" i="1"/>
  <c r="A822" i="1"/>
  <c r="C821" i="1"/>
  <c r="D821" i="1" s="1"/>
  <c r="E821" i="1" s="1"/>
  <c r="B821" i="1"/>
  <c r="A821" i="1"/>
  <c r="C820" i="1"/>
  <c r="D820" i="1" s="1"/>
  <c r="E820" i="1" s="1"/>
  <c r="B820" i="1"/>
  <c r="A820" i="1"/>
  <c r="C819" i="1"/>
  <c r="D819" i="1" s="1"/>
  <c r="E819" i="1" s="1"/>
  <c r="B819" i="1"/>
  <c r="A819" i="1"/>
  <c r="C818" i="1"/>
  <c r="D818" i="1" s="1"/>
  <c r="E818" i="1" s="1"/>
  <c r="B818" i="1"/>
  <c r="A818" i="1"/>
  <c r="C817" i="1"/>
  <c r="D817" i="1" s="1"/>
  <c r="E817" i="1" s="1"/>
  <c r="B817" i="1"/>
  <c r="A817" i="1"/>
  <c r="C816" i="1"/>
  <c r="D816" i="1" s="1"/>
  <c r="E816" i="1" s="1"/>
  <c r="B816" i="1"/>
  <c r="A816" i="1"/>
  <c r="C815" i="1"/>
  <c r="D815" i="1" s="1"/>
  <c r="E815" i="1" s="1"/>
  <c r="B815" i="1"/>
  <c r="A815" i="1"/>
  <c r="C814" i="1"/>
  <c r="D814" i="1" s="1"/>
  <c r="E814" i="1" s="1"/>
  <c r="B814" i="1"/>
  <c r="A814" i="1"/>
  <c r="C813" i="1"/>
  <c r="D813" i="1" s="1"/>
  <c r="E813" i="1" s="1"/>
  <c r="B813" i="1"/>
  <c r="A813" i="1"/>
  <c r="C812" i="1"/>
  <c r="D812" i="1" s="1"/>
  <c r="E812" i="1" s="1"/>
  <c r="B812" i="1"/>
  <c r="A812" i="1"/>
  <c r="C811" i="1"/>
  <c r="D811" i="1" s="1"/>
  <c r="E811" i="1" s="1"/>
  <c r="B811" i="1"/>
  <c r="A811" i="1"/>
  <c r="C810" i="1"/>
  <c r="D810" i="1" s="1"/>
  <c r="E810" i="1" s="1"/>
  <c r="B810" i="1"/>
  <c r="A810" i="1"/>
  <c r="C809" i="1"/>
  <c r="D809" i="1" s="1"/>
  <c r="E809" i="1" s="1"/>
  <c r="B809" i="1"/>
  <c r="A809" i="1"/>
  <c r="C808" i="1"/>
  <c r="D808" i="1" s="1"/>
  <c r="E808" i="1" s="1"/>
  <c r="B808" i="1"/>
  <c r="A808" i="1"/>
  <c r="C807" i="1"/>
  <c r="D807" i="1" s="1"/>
  <c r="E807" i="1" s="1"/>
  <c r="B807" i="1"/>
  <c r="A807" i="1"/>
  <c r="C806" i="1"/>
  <c r="D806" i="1" s="1"/>
  <c r="E806" i="1" s="1"/>
  <c r="B806" i="1"/>
  <c r="A806" i="1"/>
  <c r="C805" i="1"/>
  <c r="D805" i="1" s="1"/>
  <c r="E805" i="1" s="1"/>
  <c r="B805" i="1"/>
  <c r="A805" i="1"/>
  <c r="C804" i="1"/>
  <c r="D804" i="1" s="1"/>
  <c r="E804" i="1" s="1"/>
  <c r="B804" i="1"/>
  <c r="A804" i="1"/>
  <c r="C803" i="1"/>
  <c r="D803" i="1" s="1"/>
  <c r="E803" i="1" s="1"/>
  <c r="B803" i="1"/>
  <c r="A803" i="1"/>
  <c r="C802" i="1"/>
  <c r="D802" i="1" s="1"/>
  <c r="E802" i="1" s="1"/>
  <c r="B802" i="1"/>
  <c r="A802" i="1"/>
  <c r="C801" i="1"/>
  <c r="D801" i="1" s="1"/>
  <c r="E801" i="1" s="1"/>
  <c r="B801" i="1"/>
  <c r="A801" i="1"/>
  <c r="C800" i="1"/>
  <c r="D800" i="1" s="1"/>
  <c r="E800" i="1" s="1"/>
  <c r="B800" i="1"/>
  <c r="A800" i="1"/>
  <c r="C799" i="1"/>
  <c r="D799" i="1" s="1"/>
  <c r="E799" i="1" s="1"/>
  <c r="B799" i="1"/>
  <c r="A799" i="1"/>
  <c r="C798" i="1"/>
  <c r="D798" i="1" s="1"/>
  <c r="E798" i="1" s="1"/>
  <c r="B798" i="1"/>
  <c r="A798" i="1"/>
  <c r="C797" i="1"/>
  <c r="D797" i="1" s="1"/>
  <c r="E797" i="1" s="1"/>
  <c r="B797" i="1"/>
  <c r="A797" i="1"/>
  <c r="C796" i="1"/>
  <c r="D796" i="1" s="1"/>
  <c r="E796" i="1" s="1"/>
  <c r="B796" i="1"/>
  <c r="A796" i="1"/>
  <c r="C795" i="1"/>
  <c r="D795" i="1" s="1"/>
  <c r="E795" i="1" s="1"/>
  <c r="B795" i="1"/>
  <c r="A795" i="1"/>
  <c r="C794" i="1"/>
  <c r="D794" i="1" s="1"/>
  <c r="E794" i="1" s="1"/>
  <c r="B794" i="1"/>
  <c r="A794" i="1"/>
  <c r="C793" i="1"/>
  <c r="D793" i="1" s="1"/>
  <c r="E793" i="1" s="1"/>
  <c r="B793" i="1"/>
  <c r="A793" i="1"/>
  <c r="C792" i="1"/>
  <c r="D792" i="1" s="1"/>
  <c r="E792" i="1" s="1"/>
  <c r="B792" i="1"/>
  <c r="A792" i="1"/>
  <c r="C791" i="1"/>
  <c r="D791" i="1" s="1"/>
  <c r="E791" i="1" s="1"/>
  <c r="B791" i="1"/>
  <c r="A791" i="1"/>
  <c r="C790" i="1"/>
  <c r="D790" i="1" s="1"/>
  <c r="E790" i="1" s="1"/>
  <c r="B790" i="1"/>
  <c r="A790" i="1"/>
  <c r="C789" i="1"/>
  <c r="D789" i="1" s="1"/>
  <c r="E789" i="1" s="1"/>
  <c r="B789" i="1"/>
  <c r="A789" i="1"/>
  <c r="C788" i="1"/>
  <c r="D788" i="1" s="1"/>
  <c r="E788" i="1" s="1"/>
  <c r="B788" i="1"/>
  <c r="A788" i="1"/>
  <c r="C787" i="1"/>
  <c r="D787" i="1" s="1"/>
  <c r="E787" i="1" s="1"/>
  <c r="B787" i="1"/>
  <c r="A787" i="1"/>
  <c r="C786" i="1"/>
  <c r="D786" i="1" s="1"/>
  <c r="E786" i="1" s="1"/>
  <c r="B786" i="1"/>
  <c r="A786" i="1"/>
  <c r="C785" i="1"/>
  <c r="D785" i="1" s="1"/>
  <c r="E785" i="1" s="1"/>
  <c r="B785" i="1"/>
  <c r="A785" i="1"/>
  <c r="C784" i="1"/>
  <c r="D784" i="1" s="1"/>
  <c r="E784" i="1" s="1"/>
  <c r="B784" i="1"/>
  <c r="A784" i="1"/>
  <c r="C783" i="1"/>
  <c r="D783" i="1" s="1"/>
  <c r="E783" i="1" s="1"/>
  <c r="B783" i="1"/>
  <c r="A783" i="1"/>
  <c r="C782" i="1"/>
  <c r="D782" i="1" s="1"/>
  <c r="E782" i="1" s="1"/>
  <c r="B782" i="1"/>
  <c r="A782" i="1"/>
  <c r="C781" i="1"/>
  <c r="D781" i="1" s="1"/>
  <c r="E781" i="1" s="1"/>
  <c r="B781" i="1"/>
  <c r="A781" i="1"/>
  <c r="C780" i="1"/>
  <c r="D780" i="1" s="1"/>
  <c r="E780" i="1" s="1"/>
  <c r="B780" i="1"/>
  <c r="A780" i="1"/>
  <c r="C779" i="1"/>
  <c r="D779" i="1" s="1"/>
  <c r="E779" i="1" s="1"/>
  <c r="B779" i="1"/>
  <c r="A779" i="1"/>
  <c r="C778" i="1"/>
  <c r="D778" i="1" s="1"/>
  <c r="E778" i="1" s="1"/>
  <c r="B778" i="1"/>
  <c r="A778" i="1"/>
  <c r="C777" i="1"/>
  <c r="D777" i="1" s="1"/>
  <c r="E777" i="1" s="1"/>
  <c r="B777" i="1"/>
  <c r="A777" i="1"/>
  <c r="C776" i="1"/>
  <c r="D776" i="1" s="1"/>
  <c r="E776" i="1" s="1"/>
  <c r="B776" i="1"/>
  <c r="A776" i="1"/>
  <c r="C775" i="1"/>
  <c r="D775" i="1" s="1"/>
  <c r="E775" i="1" s="1"/>
  <c r="B775" i="1"/>
  <c r="A775" i="1"/>
  <c r="C774" i="1"/>
  <c r="D774" i="1" s="1"/>
  <c r="E774" i="1" s="1"/>
  <c r="B774" i="1"/>
  <c r="A774" i="1"/>
  <c r="C773" i="1"/>
  <c r="D773" i="1" s="1"/>
  <c r="E773" i="1" s="1"/>
  <c r="B773" i="1"/>
  <c r="A773" i="1"/>
  <c r="C772" i="1"/>
  <c r="D772" i="1" s="1"/>
  <c r="E772" i="1" s="1"/>
  <c r="B772" i="1"/>
  <c r="A772" i="1"/>
  <c r="C771" i="1"/>
  <c r="D771" i="1" s="1"/>
  <c r="E771" i="1" s="1"/>
  <c r="B771" i="1"/>
  <c r="A771" i="1"/>
  <c r="C770" i="1"/>
  <c r="D770" i="1" s="1"/>
  <c r="E770" i="1" s="1"/>
  <c r="B770" i="1"/>
  <c r="A770" i="1"/>
  <c r="C769" i="1"/>
  <c r="D769" i="1" s="1"/>
  <c r="E769" i="1" s="1"/>
  <c r="B769" i="1"/>
  <c r="A769" i="1"/>
  <c r="C768" i="1"/>
  <c r="D768" i="1" s="1"/>
  <c r="E768" i="1" s="1"/>
  <c r="B768" i="1"/>
  <c r="A768" i="1"/>
  <c r="C767" i="1"/>
  <c r="D767" i="1" s="1"/>
  <c r="E767" i="1" s="1"/>
  <c r="B767" i="1"/>
  <c r="A767" i="1"/>
  <c r="C766" i="1"/>
  <c r="D766" i="1" s="1"/>
  <c r="E766" i="1" s="1"/>
  <c r="B766" i="1"/>
  <c r="A766" i="1"/>
  <c r="C765" i="1"/>
  <c r="D765" i="1" s="1"/>
  <c r="E765" i="1" s="1"/>
  <c r="B765" i="1"/>
  <c r="A765" i="1"/>
  <c r="C764" i="1"/>
  <c r="D764" i="1" s="1"/>
  <c r="E764" i="1" s="1"/>
  <c r="B764" i="1"/>
  <c r="A764" i="1"/>
  <c r="C763" i="1"/>
  <c r="D763" i="1" s="1"/>
  <c r="E763" i="1" s="1"/>
  <c r="B763" i="1"/>
  <c r="A763" i="1"/>
  <c r="C762" i="1"/>
  <c r="D762" i="1" s="1"/>
  <c r="E762" i="1" s="1"/>
  <c r="B762" i="1"/>
  <c r="A762" i="1"/>
  <c r="C761" i="1"/>
  <c r="D761" i="1" s="1"/>
  <c r="E761" i="1" s="1"/>
  <c r="B761" i="1"/>
  <c r="A761" i="1"/>
  <c r="C760" i="1"/>
  <c r="D760" i="1" s="1"/>
  <c r="E760" i="1" s="1"/>
  <c r="B760" i="1"/>
  <c r="A760" i="1"/>
  <c r="C759" i="1"/>
  <c r="D759" i="1" s="1"/>
  <c r="E759" i="1" s="1"/>
  <c r="B759" i="1"/>
  <c r="A759" i="1"/>
  <c r="C758" i="1"/>
  <c r="D758" i="1" s="1"/>
  <c r="E758" i="1" s="1"/>
  <c r="B758" i="1"/>
  <c r="A758" i="1"/>
  <c r="C757" i="1"/>
  <c r="D757" i="1" s="1"/>
  <c r="E757" i="1" s="1"/>
  <c r="B757" i="1"/>
  <c r="A757" i="1"/>
  <c r="C756" i="1"/>
  <c r="D756" i="1" s="1"/>
  <c r="E756" i="1" s="1"/>
  <c r="B756" i="1"/>
  <c r="A756" i="1"/>
  <c r="C755" i="1"/>
  <c r="D755" i="1" s="1"/>
  <c r="E755" i="1" s="1"/>
  <c r="B755" i="1"/>
  <c r="A755" i="1"/>
  <c r="C754" i="1"/>
  <c r="D754" i="1" s="1"/>
  <c r="E754" i="1" s="1"/>
  <c r="B754" i="1"/>
  <c r="A754" i="1"/>
  <c r="C753" i="1"/>
  <c r="D753" i="1" s="1"/>
  <c r="E753" i="1" s="1"/>
  <c r="B753" i="1"/>
  <c r="A753" i="1"/>
  <c r="C752" i="1"/>
  <c r="D752" i="1" s="1"/>
  <c r="E752" i="1" s="1"/>
  <c r="B752" i="1"/>
  <c r="A752" i="1"/>
  <c r="C751" i="1"/>
  <c r="D751" i="1" s="1"/>
  <c r="E751" i="1" s="1"/>
  <c r="B751" i="1"/>
  <c r="A751" i="1"/>
  <c r="C750" i="1"/>
  <c r="D750" i="1" s="1"/>
  <c r="E750" i="1" s="1"/>
  <c r="B750" i="1"/>
  <c r="A750" i="1"/>
  <c r="C749" i="1"/>
  <c r="D749" i="1" s="1"/>
  <c r="E749" i="1" s="1"/>
  <c r="B749" i="1"/>
  <c r="A749" i="1"/>
  <c r="C748" i="1"/>
  <c r="D748" i="1" s="1"/>
  <c r="E748" i="1" s="1"/>
  <c r="B748" i="1"/>
  <c r="A748" i="1"/>
  <c r="C747" i="1"/>
  <c r="D747" i="1" s="1"/>
  <c r="E747" i="1" s="1"/>
  <c r="B747" i="1"/>
  <c r="A747" i="1"/>
  <c r="C746" i="1"/>
  <c r="D746" i="1" s="1"/>
  <c r="E746" i="1" s="1"/>
  <c r="B746" i="1"/>
  <c r="A746" i="1"/>
  <c r="C745" i="1"/>
  <c r="D745" i="1" s="1"/>
  <c r="E745" i="1" s="1"/>
  <c r="B745" i="1"/>
  <c r="A745" i="1"/>
  <c r="C744" i="1"/>
  <c r="D744" i="1" s="1"/>
  <c r="E744" i="1" s="1"/>
  <c r="B744" i="1"/>
  <c r="A744" i="1"/>
  <c r="C743" i="1"/>
  <c r="D743" i="1" s="1"/>
  <c r="E743" i="1" s="1"/>
  <c r="B743" i="1"/>
  <c r="A743" i="1"/>
  <c r="C742" i="1"/>
  <c r="D742" i="1" s="1"/>
  <c r="E742" i="1" s="1"/>
  <c r="B742" i="1"/>
  <c r="A742" i="1"/>
  <c r="C741" i="1"/>
  <c r="D741" i="1" s="1"/>
  <c r="E741" i="1" s="1"/>
  <c r="B741" i="1"/>
  <c r="A741" i="1"/>
  <c r="C740" i="1"/>
  <c r="D740" i="1" s="1"/>
  <c r="E740" i="1" s="1"/>
  <c r="B740" i="1"/>
  <c r="A740" i="1"/>
  <c r="C739" i="1"/>
  <c r="D739" i="1" s="1"/>
  <c r="E739" i="1" s="1"/>
  <c r="B739" i="1"/>
  <c r="A739" i="1"/>
  <c r="C738" i="1"/>
  <c r="D738" i="1" s="1"/>
  <c r="E738" i="1" s="1"/>
  <c r="B738" i="1"/>
  <c r="A738" i="1"/>
  <c r="C737" i="1"/>
  <c r="D737" i="1" s="1"/>
  <c r="E737" i="1" s="1"/>
  <c r="B737" i="1"/>
  <c r="A737" i="1"/>
  <c r="C736" i="1"/>
  <c r="D736" i="1" s="1"/>
  <c r="E736" i="1" s="1"/>
  <c r="B736" i="1"/>
  <c r="A736" i="1"/>
  <c r="C735" i="1"/>
  <c r="D735" i="1" s="1"/>
  <c r="E735" i="1" s="1"/>
  <c r="B735" i="1"/>
  <c r="A735" i="1"/>
  <c r="C734" i="1"/>
  <c r="D734" i="1" s="1"/>
  <c r="E734" i="1" s="1"/>
  <c r="B734" i="1"/>
  <c r="A734" i="1"/>
  <c r="C733" i="1"/>
  <c r="D733" i="1" s="1"/>
  <c r="E733" i="1" s="1"/>
  <c r="B733" i="1"/>
  <c r="A733" i="1"/>
  <c r="C732" i="1"/>
  <c r="D732" i="1" s="1"/>
  <c r="E732" i="1" s="1"/>
  <c r="B732" i="1"/>
  <c r="A732" i="1"/>
  <c r="C731" i="1"/>
  <c r="D731" i="1" s="1"/>
  <c r="E731" i="1" s="1"/>
  <c r="B731" i="1"/>
  <c r="A731" i="1"/>
  <c r="C730" i="1"/>
  <c r="D730" i="1" s="1"/>
  <c r="E730" i="1" s="1"/>
  <c r="B730" i="1"/>
  <c r="A730" i="1"/>
  <c r="C729" i="1"/>
  <c r="D729" i="1" s="1"/>
  <c r="E729" i="1" s="1"/>
  <c r="B729" i="1"/>
  <c r="A729" i="1"/>
  <c r="C728" i="1"/>
  <c r="D728" i="1" s="1"/>
  <c r="E728" i="1" s="1"/>
  <c r="B728" i="1"/>
  <c r="A728" i="1"/>
  <c r="C727" i="1"/>
  <c r="D727" i="1" s="1"/>
  <c r="E727" i="1" s="1"/>
  <c r="B727" i="1"/>
  <c r="A727" i="1"/>
  <c r="C726" i="1"/>
  <c r="D726" i="1" s="1"/>
  <c r="E726" i="1" s="1"/>
  <c r="B726" i="1"/>
  <c r="A726" i="1"/>
  <c r="C725" i="1"/>
  <c r="D725" i="1" s="1"/>
  <c r="E725" i="1" s="1"/>
  <c r="B725" i="1"/>
  <c r="A725" i="1"/>
  <c r="C724" i="1"/>
  <c r="D724" i="1" s="1"/>
  <c r="E724" i="1" s="1"/>
  <c r="B724" i="1"/>
  <c r="A724" i="1"/>
  <c r="C723" i="1"/>
  <c r="D723" i="1" s="1"/>
  <c r="E723" i="1" s="1"/>
  <c r="B723" i="1"/>
  <c r="A723" i="1"/>
  <c r="C722" i="1"/>
  <c r="D722" i="1" s="1"/>
  <c r="E722" i="1" s="1"/>
  <c r="B722" i="1"/>
  <c r="A722" i="1"/>
  <c r="C721" i="1"/>
  <c r="D721" i="1" s="1"/>
  <c r="E721" i="1" s="1"/>
  <c r="B721" i="1"/>
  <c r="A721" i="1"/>
  <c r="C720" i="1"/>
  <c r="D720" i="1" s="1"/>
  <c r="E720" i="1" s="1"/>
  <c r="B720" i="1"/>
  <c r="A720" i="1"/>
  <c r="C719" i="1"/>
  <c r="D719" i="1" s="1"/>
  <c r="E719" i="1" s="1"/>
  <c r="B719" i="1"/>
  <c r="A719" i="1"/>
  <c r="C718" i="1"/>
  <c r="D718" i="1" s="1"/>
  <c r="E718" i="1" s="1"/>
  <c r="B718" i="1"/>
  <c r="A718" i="1"/>
  <c r="C717" i="1"/>
  <c r="D717" i="1" s="1"/>
  <c r="E717" i="1" s="1"/>
  <c r="B717" i="1"/>
  <c r="A717" i="1"/>
  <c r="C716" i="1"/>
  <c r="D716" i="1" s="1"/>
  <c r="E716" i="1" s="1"/>
  <c r="B716" i="1"/>
  <c r="A716" i="1"/>
  <c r="C715" i="1"/>
  <c r="D715" i="1" s="1"/>
  <c r="E715" i="1" s="1"/>
  <c r="B715" i="1"/>
  <c r="A715" i="1"/>
  <c r="C714" i="1"/>
  <c r="D714" i="1" s="1"/>
  <c r="E714" i="1" s="1"/>
  <c r="B714" i="1"/>
  <c r="A714" i="1"/>
  <c r="C713" i="1"/>
  <c r="D713" i="1" s="1"/>
  <c r="E713" i="1" s="1"/>
  <c r="B713" i="1"/>
  <c r="A713" i="1"/>
  <c r="C712" i="1"/>
  <c r="D712" i="1" s="1"/>
  <c r="E712" i="1" s="1"/>
  <c r="B712" i="1"/>
  <c r="A712" i="1"/>
  <c r="C711" i="1"/>
  <c r="D711" i="1" s="1"/>
  <c r="E711" i="1" s="1"/>
  <c r="B711" i="1"/>
  <c r="A711" i="1"/>
  <c r="C710" i="1"/>
  <c r="D710" i="1" s="1"/>
  <c r="E710" i="1" s="1"/>
  <c r="B710" i="1"/>
  <c r="A710" i="1"/>
  <c r="C709" i="1"/>
  <c r="D709" i="1" s="1"/>
  <c r="E709" i="1" s="1"/>
  <c r="B709" i="1"/>
  <c r="A709" i="1"/>
  <c r="C708" i="1"/>
  <c r="D708" i="1" s="1"/>
  <c r="E708" i="1" s="1"/>
  <c r="B708" i="1"/>
  <c r="A708" i="1"/>
  <c r="C707" i="1"/>
  <c r="D707" i="1" s="1"/>
  <c r="E707" i="1" s="1"/>
  <c r="B707" i="1"/>
  <c r="A707" i="1"/>
  <c r="C706" i="1"/>
  <c r="D706" i="1" s="1"/>
  <c r="E706" i="1" s="1"/>
  <c r="B706" i="1"/>
  <c r="A706" i="1"/>
  <c r="C705" i="1"/>
  <c r="D705" i="1" s="1"/>
  <c r="E705" i="1" s="1"/>
  <c r="B705" i="1"/>
  <c r="A705" i="1"/>
  <c r="C704" i="1"/>
  <c r="D704" i="1" s="1"/>
  <c r="E704" i="1" s="1"/>
  <c r="B704" i="1"/>
  <c r="A704" i="1"/>
  <c r="C703" i="1"/>
  <c r="D703" i="1" s="1"/>
  <c r="E703" i="1" s="1"/>
  <c r="B703" i="1"/>
  <c r="A703" i="1"/>
  <c r="C702" i="1"/>
  <c r="D702" i="1" s="1"/>
  <c r="E702" i="1" s="1"/>
  <c r="B702" i="1"/>
  <c r="A702" i="1"/>
  <c r="C701" i="1"/>
  <c r="D701" i="1" s="1"/>
  <c r="E701" i="1" s="1"/>
  <c r="B701" i="1"/>
  <c r="A701" i="1"/>
  <c r="C700" i="1"/>
  <c r="D700" i="1" s="1"/>
  <c r="E700" i="1" s="1"/>
  <c r="B700" i="1"/>
  <c r="A700" i="1"/>
  <c r="C699" i="1"/>
  <c r="D699" i="1" s="1"/>
  <c r="E699" i="1" s="1"/>
  <c r="B699" i="1"/>
  <c r="A699" i="1"/>
  <c r="C698" i="1"/>
  <c r="D698" i="1" s="1"/>
  <c r="E698" i="1" s="1"/>
  <c r="B698" i="1"/>
  <c r="A698" i="1"/>
  <c r="C697" i="1"/>
  <c r="D697" i="1" s="1"/>
  <c r="E697" i="1" s="1"/>
  <c r="B697" i="1"/>
  <c r="A697" i="1"/>
  <c r="C696" i="1"/>
  <c r="D696" i="1" s="1"/>
  <c r="E696" i="1" s="1"/>
  <c r="B696" i="1"/>
  <c r="A696" i="1"/>
  <c r="C695" i="1"/>
  <c r="D695" i="1" s="1"/>
  <c r="E695" i="1" s="1"/>
  <c r="B695" i="1"/>
  <c r="A695" i="1"/>
  <c r="C694" i="1"/>
  <c r="D694" i="1" s="1"/>
  <c r="E694" i="1" s="1"/>
  <c r="B694" i="1"/>
  <c r="A694" i="1"/>
  <c r="C693" i="1"/>
  <c r="D693" i="1" s="1"/>
  <c r="E693" i="1" s="1"/>
  <c r="B693" i="1"/>
  <c r="A693" i="1"/>
  <c r="C692" i="1"/>
  <c r="D692" i="1" s="1"/>
  <c r="E692" i="1" s="1"/>
  <c r="B692" i="1"/>
  <c r="A692" i="1"/>
  <c r="C691" i="1"/>
  <c r="D691" i="1" s="1"/>
  <c r="E691" i="1" s="1"/>
  <c r="B691" i="1"/>
  <c r="A691" i="1"/>
  <c r="C690" i="1"/>
  <c r="D690" i="1" s="1"/>
  <c r="E690" i="1" s="1"/>
  <c r="B690" i="1"/>
  <c r="A690" i="1"/>
  <c r="C689" i="1"/>
  <c r="D689" i="1" s="1"/>
  <c r="E689" i="1" s="1"/>
  <c r="B689" i="1"/>
  <c r="A689" i="1"/>
  <c r="C688" i="1"/>
  <c r="D688" i="1" s="1"/>
  <c r="E688" i="1" s="1"/>
  <c r="B688" i="1"/>
  <c r="A688" i="1"/>
  <c r="C687" i="1"/>
  <c r="D687" i="1" s="1"/>
  <c r="E687" i="1" s="1"/>
  <c r="B687" i="1"/>
  <c r="A687" i="1"/>
  <c r="C686" i="1"/>
  <c r="D686" i="1" s="1"/>
  <c r="E686" i="1" s="1"/>
  <c r="B686" i="1"/>
  <c r="A686" i="1"/>
  <c r="C685" i="1"/>
  <c r="D685" i="1" s="1"/>
  <c r="E685" i="1" s="1"/>
  <c r="B685" i="1"/>
  <c r="A685" i="1"/>
  <c r="C684" i="1"/>
  <c r="D684" i="1" s="1"/>
  <c r="E684" i="1" s="1"/>
  <c r="B684" i="1"/>
  <c r="A684" i="1"/>
  <c r="C683" i="1"/>
  <c r="D683" i="1" s="1"/>
  <c r="E683" i="1" s="1"/>
  <c r="B683" i="1"/>
  <c r="A683" i="1"/>
  <c r="C682" i="1"/>
  <c r="D682" i="1" s="1"/>
  <c r="E682" i="1" s="1"/>
  <c r="B682" i="1"/>
  <c r="A682" i="1"/>
  <c r="C681" i="1"/>
  <c r="D681" i="1" s="1"/>
  <c r="E681" i="1" s="1"/>
  <c r="B681" i="1"/>
  <c r="A681" i="1"/>
  <c r="C680" i="1"/>
  <c r="D680" i="1" s="1"/>
  <c r="E680" i="1" s="1"/>
  <c r="B680" i="1"/>
  <c r="A680" i="1"/>
  <c r="C679" i="1"/>
  <c r="D679" i="1" s="1"/>
  <c r="E679" i="1" s="1"/>
  <c r="B679" i="1"/>
  <c r="A679" i="1"/>
  <c r="C678" i="1"/>
  <c r="D678" i="1" s="1"/>
  <c r="E678" i="1" s="1"/>
  <c r="B678" i="1"/>
  <c r="A678" i="1"/>
  <c r="C677" i="1"/>
  <c r="D677" i="1" s="1"/>
  <c r="E677" i="1" s="1"/>
  <c r="B677" i="1"/>
  <c r="A677" i="1"/>
  <c r="C676" i="1"/>
  <c r="D676" i="1" s="1"/>
  <c r="E676" i="1" s="1"/>
  <c r="B676" i="1"/>
  <c r="A676" i="1"/>
  <c r="C675" i="1"/>
  <c r="D675" i="1" s="1"/>
  <c r="E675" i="1" s="1"/>
  <c r="B675" i="1"/>
  <c r="A675" i="1"/>
  <c r="C674" i="1"/>
  <c r="D674" i="1" s="1"/>
  <c r="E674" i="1" s="1"/>
  <c r="B674" i="1"/>
  <c r="A674" i="1"/>
  <c r="C673" i="1"/>
  <c r="D673" i="1" s="1"/>
  <c r="E673" i="1" s="1"/>
  <c r="B673" i="1"/>
  <c r="A673" i="1"/>
  <c r="C672" i="1"/>
  <c r="D672" i="1" s="1"/>
  <c r="E672" i="1" s="1"/>
  <c r="B672" i="1"/>
  <c r="A672" i="1"/>
  <c r="C671" i="1"/>
  <c r="D671" i="1" s="1"/>
  <c r="E671" i="1" s="1"/>
  <c r="B671" i="1"/>
  <c r="A671" i="1"/>
  <c r="C670" i="1"/>
  <c r="D670" i="1" s="1"/>
  <c r="E670" i="1" s="1"/>
  <c r="B670" i="1"/>
  <c r="A670" i="1"/>
  <c r="C669" i="1"/>
  <c r="D669" i="1" s="1"/>
  <c r="E669" i="1" s="1"/>
  <c r="B669" i="1"/>
  <c r="A669" i="1"/>
  <c r="C668" i="1"/>
  <c r="D668" i="1" s="1"/>
  <c r="E668" i="1" s="1"/>
  <c r="B668" i="1"/>
  <c r="A668" i="1"/>
  <c r="C667" i="1"/>
  <c r="D667" i="1" s="1"/>
  <c r="E667" i="1" s="1"/>
  <c r="B667" i="1"/>
  <c r="A667" i="1"/>
  <c r="C666" i="1"/>
  <c r="D666" i="1" s="1"/>
  <c r="E666" i="1" s="1"/>
  <c r="B666" i="1"/>
  <c r="A666" i="1"/>
  <c r="C665" i="1"/>
  <c r="D665" i="1" s="1"/>
  <c r="E665" i="1" s="1"/>
  <c r="B665" i="1"/>
  <c r="A665" i="1"/>
  <c r="C664" i="1"/>
  <c r="D664" i="1" s="1"/>
  <c r="E664" i="1" s="1"/>
  <c r="B664" i="1"/>
  <c r="A664" i="1"/>
  <c r="C663" i="1"/>
  <c r="D663" i="1" s="1"/>
  <c r="E663" i="1" s="1"/>
  <c r="B663" i="1"/>
  <c r="A663" i="1"/>
  <c r="C662" i="1"/>
  <c r="D662" i="1" s="1"/>
  <c r="E662" i="1" s="1"/>
  <c r="B662" i="1"/>
  <c r="A662" i="1"/>
  <c r="C661" i="1"/>
  <c r="D661" i="1" s="1"/>
  <c r="E661" i="1" s="1"/>
  <c r="B661" i="1"/>
  <c r="A661" i="1"/>
  <c r="C660" i="1"/>
  <c r="D660" i="1" s="1"/>
  <c r="E660" i="1" s="1"/>
  <c r="B660" i="1"/>
  <c r="A660" i="1"/>
  <c r="C659" i="1"/>
  <c r="D659" i="1" s="1"/>
  <c r="E659" i="1" s="1"/>
  <c r="B659" i="1"/>
  <c r="A659" i="1"/>
  <c r="C658" i="1"/>
  <c r="D658" i="1" s="1"/>
  <c r="E658" i="1" s="1"/>
  <c r="B658" i="1"/>
  <c r="A658" i="1"/>
  <c r="C657" i="1"/>
  <c r="D657" i="1" s="1"/>
  <c r="E657" i="1" s="1"/>
  <c r="B657" i="1"/>
  <c r="A657" i="1"/>
  <c r="C656" i="1"/>
  <c r="D656" i="1" s="1"/>
  <c r="E656" i="1" s="1"/>
  <c r="B656" i="1"/>
  <c r="A656" i="1"/>
  <c r="C655" i="1"/>
  <c r="D655" i="1" s="1"/>
  <c r="E655" i="1" s="1"/>
  <c r="B655" i="1"/>
  <c r="A655" i="1"/>
  <c r="C654" i="1"/>
  <c r="D654" i="1" s="1"/>
  <c r="E654" i="1" s="1"/>
  <c r="B654" i="1"/>
  <c r="A654" i="1"/>
  <c r="C653" i="1"/>
  <c r="D653" i="1" s="1"/>
  <c r="E653" i="1" s="1"/>
  <c r="B653" i="1"/>
  <c r="A653" i="1"/>
  <c r="C652" i="1"/>
  <c r="D652" i="1" s="1"/>
  <c r="E652" i="1" s="1"/>
  <c r="B652" i="1"/>
  <c r="A652" i="1"/>
  <c r="C651" i="1"/>
  <c r="D651" i="1" s="1"/>
  <c r="E651" i="1" s="1"/>
  <c r="B651" i="1"/>
  <c r="A651" i="1"/>
  <c r="C650" i="1"/>
  <c r="D650" i="1" s="1"/>
  <c r="E650" i="1" s="1"/>
  <c r="B650" i="1"/>
  <c r="A650" i="1"/>
  <c r="C649" i="1"/>
  <c r="D649" i="1" s="1"/>
  <c r="E649" i="1" s="1"/>
  <c r="B649" i="1"/>
  <c r="A649" i="1"/>
  <c r="C648" i="1"/>
  <c r="D648" i="1" s="1"/>
  <c r="E648" i="1" s="1"/>
  <c r="B648" i="1"/>
  <c r="A648" i="1"/>
  <c r="C647" i="1"/>
  <c r="D647" i="1" s="1"/>
  <c r="E647" i="1" s="1"/>
  <c r="B647" i="1"/>
  <c r="A647" i="1"/>
  <c r="C646" i="1"/>
  <c r="D646" i="1" s="1"/>
  <c r="E646" i="1" s="1"/>
  <c r="B646" i="1"/>
  <c r="A646" i="1"/>
  <c r="C645" i="1"/>
  <c r="D645" i="1" s="1"/>
  <c r="E645" i="1" s="1"/>
  <c r="B645" i="1"/>
  <c r="A645" i="1"/>
  <c r="C644" i="1"/>
  <c r="D644" i="1" s="1"/>
  <c r="E644" i="1" s="1"/>
  <c r="B644" i="1"/>
  <c r="A644" i="1"/>
  <c r="C643" i="1"/>
  <c r="D643" i="1" s="1"/>
  <c r="E643" i="1" s="1"/>
  <c r="B643" i="1"/>
  <c r="A643" i="1"/>
  <c r="C642" i="1"/>
  <c r="D642" i="1" s="1"/>
  <c r="E642" i="1" s="1"/>
  <c r="B642" i="1"/>
  <c r="A642" i="1"/>
  <c r="C641" i="1"/>
  <c r="D641" i="1" s="1"/>
  <c r="E641" i="1" s="1"/>
  <c r="B641" i="1"/>
  <c r="A641" i="1"/>
  <c r="C640" i="1"/>
  <c r="D640" i="1" s="1"/>
  <c r="E640" i="1" s="1"/>
  <c r="B640" i="1"/>
  <c r="A640" i="1"/>
  <c r="C639" i="1"/>
  <c r="D639" i="1" s="1"/>
  <c r="E639" i="1" s="1"/>
  <c r="B639" i="1"/>
  <c r="A639" i="1"/>
  <c r="C638" i="1"/>
  <c r="D638" i="1" s="1"/>
  <c r="E638" i="1" s="1"/>
  <c r="B638" i="1"/>
  <c r="A638" i="1"/>
  <c r="C637" i="1"/>
  <c r="D637" i="1" s="1"/>
  <c r="E637" i="1" s="1"/>
  <c r="B637" i="1"/>
  <c r="A637" i="1"/>
  <c r="C636" i="1"/>
  <c r="D636" i="1" s="1"/>
  <c r="E636" i="1" s="1"/>
  <c r="B636" i="1"/>
  <c r="A636" i="1"/>
  <c r="C635" i="1"/>
  <c r="D635" i="1" s="1"/>
  <c r="E635" i="1" s="1"/>
  <c r="B635" i="1"/>
  <c r="A635" i="1"/>
  <c r="C634" i="1"/>
  <c r="D634" i="1" s="1"/>
  <c r="E634" i="1" s="1"/>
  <c r="B634" i="1"/>
  <c r="A634" i="1"/>
  <c r="C633" i="1"/>
  <c r="D633" i="1" s="1"/>
  <c r="E633" i="1" s="1"/>
  <c r="B633" i="1"/>
  <c r="A633" i="1"/>
  <c r="C632" i="1"/>
  <c r="D632" i="1" s="1"/>
  <c r="E632" i="1" s="1"/>
  <c r="B632" i="1"/>
  <c r="A632" i="1"/>
  <c r="C631" i="1"/>
  <c r="D631" i="1" s="1"/>
  <c r="E631" i="1" s="1"/>
  <c r="B631" i="1"/>
  <c r="A631" i="1"/>
  <c r="C630" i="1"/>
  <c r="D630" i="1" s="1"/>
  <c r="E630" i="1" s="1"/>
  <c r="B630" i="1"/>
  <c r="A630" i="1"/>
  <c r="C629" i="1"/>
  <c r="D629" i="1" s="1"/>
  <c r="E629" i="1" s="1"/>
  <c r="B629" i="1"/>
  <c r="A629" i="1"/>
  <c r="C628" i="1"/>
  <c r="D628" i="1" s="1"/>
  <c r="E628" i="1" s="1"/>
  <c r="B628" i="1"/>
  <c r="A628" i="1"/>
  <c r="C627" i="1"/>
  <c r="D627" i="1" s="1"/>
  <c r="E627" i="1" s="1"/>
  <c r="B627" i="1"/>
  <c r="A627" i="1"/>
  <c r="C626" i="1"/>
  <c r="D626" i="1" s="1"/>
  <c r="E626" i="1" s="1"/>
  <c r="B626" i="1"/>
  <c r="A626" i="1"/>
  <c r="C625" i="1"/>
  <c r="D625" i="1" s="1"/>
  <c r="E625" i="1" s="1"/>
  <c r="B625" i="1"/>
  <c r="A625" i="1"/>
  <c r="C624" i="1"/>
  <c r="D624" i="1" s="1"/>
  <c r="E624" i="1" s="1"/>
  <c r="B624" i="1"/>
  <c r="A624" i="1"/>
  <c r="C623" i="1"/>
  <c r="D623" i="1" s="1"/>
  <c r="E623" i="1" s="1"/>
  <c r="B623" i="1"/>
  <c r="A623" i="1"/>
  <c r="C622" i="1"/>
  <c r="D622" i="1" s="1"/>
  <c r="E622" i="1" s="1"/>
  <c r="B622" i="1"/>
  <c r="A622" i="1"/>
  <c r="C621" i="1"/>
  <c r="D621" i="1" s="1"/>
  <c r="E621" i="1" s="1"/>
  <c r="B621" i="1"/>
  <c r="A621" i="1"/>
  <c r="C620" i="1"/>
  <c r="D620" i="1" s="1"/>
  <c r="E620" i="1" s="1"/>
  <c r="B620" i="1"/>
  <c r="A620" i="1"/>
  <c r="C619" i="1"/>
  <c r="D619" i="1" s="1"/>
  <c r="E619" i="1" s="1"/>
  <c r="B619" i="1"/>
  <c r="A619" i="1"/>
  <c r="C618" i="1"/>
  <c r="D618" i="1" s="1"/>
  <c r="E618" i="1" s="1"/>
  <c r="B618" i="1"/>
  <c r="A618" i="1"/>
  <c r="C617" i="1"/>
  <c r="D617" i="1" s="1"/>
  <c r="E617" i="1" s="1"/>
  <c r="B617" i="1"/>
  <c r="A617" i="1"/>
  <c r="C616" i="1"/>
  <c r="D616" i="1" s="1"/>
  <c r="E616" i="1" s="1"/>
  <c r="B616" i="1"/>
  <c r="A616" i="1"/>
  <c r="C615" i="1"/>
  <c r="D615" i="1" s="1"/>
  <c r="E615" i="1" s="1"/>
  <c r="B615" i="1"/>
  <c r="A615" i="1"/>
  <c r="C614" i="1"/>
  <c r="D614" i="1" s="1"/>
  <c r="E614" i="1" s="1"/>
  <c r="B614" i="1"/>
  <c r="A614" i="1"/>
  <c r="C613" i="1"/>
  <c r="D613" i="1" s="1"/>
  <c r="E613" i="1" s="1"/>
  <c r="B613" i="1"/>
  <c r="A613" i="1"/>
  <c r="D612" i="1"/>
  <c r="E612" i="1" s="1"/>
  <c r="C612" i="1"/>
  <c r="B612" i="1"/>
  <c r="A612" i="1"/>
  <c r="C611" i="1"/>
  <c r="D611" i="1" s="1"/>
  <c r="E611" i="1" s="1"/>
  <c r="B611" i="1"/>
  <c r="A611" i="1"/>
  <c r="C610" i="1"/>
  <c r="D610" i="1" s="1"/>
  <c r="E610" i="1" s="1"/>
  <c r="B610" i="1"/>
  <c r="A610" i="1"/>
  <c r="C609" i="1"/>
  <c r="D609" i="1" s="1"/>
  <c r="E609" i="1" s="1"/>
  <c r="B609" i="1"/>
  <c r="A609" i="1"/>
  <c r="C608" i="1"/>
  <c r="D608" i="1" s="1"/>
  <c r="E608" i="1" s="1"/>
  <c r="B608" i="1"/>
  <c r="A608" i="1"/>
  <c r="C607" i="1"/>
  <c r="D607" i="1" s="1"/>
  <c r="E607" i="1" s="1"/>
  <c r="B607" i="1"/>
  <c r="A607" i="1"/>
  <c r="C606" i="1"/>
  <c r="D606" i="1" s="1"/>
  <c r="E606" i="1" s="1"/>
  <c r="B606" i="1"/>
  <c r="A606" i="1"/>
  <c r="C605" i="1"/>
  <c r="D605" i="1" s="1"/>
  <c r="E605" i="1" s="1"/>
  <c r="B605" i="1"/>
  <c r="A605" i="1"/>
  <c r="C604" i="1"/>
  <c r="D604" i="1" s="1"/>
  <c r="E604" i="1" s="1"/>
  <c r="B604" i="1"/>
  <c r="A604" i="1"/>
  <c r="C603" i="1"/>
  <c r="D603" i="1" s="1"/>
  <c r="E603" i="1" s="1"/>
  <c r="B603" i="1"/>
  <c r="A603" i="1"/>
  <c r="C602" i="1"/>
  <c r="D602" i="1" s="1"/>
  <c r="E602" i="1" s="1"/>
  <c r="B602" i="1"/>
  <c r="A602" i="1"/>
  <c r="C601" i="1"/>
  <c r="D601" i="1" s="1"/>
  <c r="E601" i="1" s="1"/>
  <c r="B601" i="1"/>
  <c r="A601" i="1"/>
  <c r="C600" i="1"/>
  <c r="D600" i="1" s="1"/>
  <c r="E600" i="1" s="1"/>
  <c r="B600" i="1"/>
  <c r="A600" i="1"/>
  <c r="C599" i="1"/>
  <c r="D599" i="1" s="1"/>
  <c r="E599" i="1" s="1"/>
  <c r="B599" i="1"/>
  <c r="A599" i="1"/>
  <c r="C598" i="1"/>
  <c r="D598" i="1" s="1"/>
  <c r="E598" i="1" s="1"/>
  <c r="B598" i="1"/>
  <c r="A598" i="1"/>
  <c r="C597" i="1"/>
  <c r="D597" i="1" s="1"/>
  <c r="E597" i="1" s="1"/>
  <c r="B597" i="1"/>
  <c r="A597" i="1"/>
  <c r="C596" i="1"/>
  <c r="D596" i="1" s="1"/>
  <c r="E596" i="1" s="1"/>
  <c r="B596" i="1"/>
  <c r="A596" i="1"/>
  <c r="C595" i="1"/>
  <c r="D595" i="1" s="1"/>
  <c r="E595" i="1" s="1"/>
  <c r="B595" i="1"/>
  <c r="A595" i="1"/>
  <c r="C594" i="1"/>
  <c r="D594" i="1" s="1"/>
  <c r="E594" i="1" s="1"/>
  <c r="B594" i="1"/>
  <c r="A594" i="1"/>
  <c r="C593" i="1"/>
  <c r="D593" i="1" s="1"/>
  <c r="E593" i="1" s="1"/>
  <c r="B593" i="1"/>
  <c r="A593" i="1"/>
  <c r="C592" i="1"/>
  <c r="D592" i="1" s="1"/>
  <c r="E592" i="1" s="1"/>
  <c r="B592" i="1"/>
  <c r="A592" i="1"/>
  <c r="C591" i="1"/>
  <c r="D591" i="1" s="1"/>
  <c r="E591" i="1" s="1"/>
  <c r="B591" i="1"/>
  <c r="A591" i="1"/>
  <c r="C590" i="1"/>
  <c r="D590" i="1" s="1"/>
  <c r="E590" i="1" s="1"/>
  <c r="B590" i="1"/>
  <c r="A590" i="1"/>
  <c r="C589" i="1"/>
  <c r="D589" i="1" s="1"/>
  <c r="E589" i="1" s="1"/>
  <c r="B589" i="1"/>
  <c r="A589" i="1"/>
  <c r="C588" i="1"/>
  <c r="D588" i="1" s="1"/>
  <c r="E588" i="1" s="1"/>
  <c r="B588" i="1"/>
  <c r="A588" i="1"/>
  <c r="C587" i="1"/>
  <c r="D587" i="1" s="1"/>
  <c r="E587" i="1" s="1"/>
  <c r="B587" i="1"/>
  <c r="A587" i="1"/>
  <c r="C586" i="1"/>
  <c r="D586" i="1" s="1"/>
  <c r="E586" i="1" s="1"/>
  <c r="B586" i="1"/>
  <c r="A586" i="1"/>
  <c r="C585" i="1"/>
  <c r="D585" i="1" s="1"/>
  <c r="E585" i="1" s="1"/>
  <c r="B585" i="1"/>
  <c r="A585" i="1"/>
  <c r="C584" i="1"/>
  <c r="D584" i="1" s="1"/>
  <c r="E584" i="1" s="1"/>
  <c r="B584" i="1"/>
  <c r="A584" i="1"/>
  <c r="C583" i="1"/>
  <c r="D583" i="1" s="1"/>
  <c r="E583" i="1" s="1"/>
  <c r="B583" i="1"/>
  <c r="A583" i="1"/>
  <c r="C582" i="1"/>
  <c r="D582" i="1" s="1"/>
  <c r="E582" i="1" s="1"/>
  <c r="B582" i="1"/>
  <c r="A582" i="1"/>
  <c r="C581" i="1"/>
  <c r="D581" i="1" s="1"/>
  <c r="E581" i="1" s="1"/>
  <c r="B581" i="1"/>
  <c r="A581" i="1"/>
  <c r="C580" i="1"/>
  <c r="D580" i="1" s="1"/>
  <c r="E580" i="1" s="1"/>
  <c r="B580" i="1"/>
  <c r="A580" i="1"/>
  <c r="C579" i="1"/>
  <c r="D579" i="1" s="1"/>
  <c r="E579" i="1" s="1"/>
  <c r="B579" i="1"/>
  <c r="A579" i="1"/>
  <c r="C578" i="1"/>
  <c r="D578" i="1" s="1"/>
  <c r="E578" i="1" s="1"/>
  <c r="B578" i="1"/>
  <c r="A578" i="1"/>
  <c r="C577" i="1"/>
  <c r="D577" i="1" s="1"/>
  <c r="E577" i="1" s="1"/>
  <c r="B577" i="1"/>
  <c r="A577" i="1"/>
  <c r="C576" i="1"/>
  <c r="D576" i="1" s="1"/>
  <c r="E576" i="1" s="1"/>
  <c r="B576" i="1"/>
  <c r="A576" i="1"/>
  <c r="C575" i="1"/>
  <c r="D575" i="1" s="1"/>
  <c r="E575" i="1" s="1"/>
  <c r="B575" i="1"/>
  <c r="A575" i="1"/>
  <c r="C574" i="1"/>
  <c r="D574" i="1" s="1"/>
  <c r="E574" i="1" s="1"/>
  <c r="B574" i="1"/>
  <c r="A574" i="1"/>
  <c r="C573" i="1"/>
  <c r="D573" i="1" s="1"/>
  <c r="E573" i="1" s="1"/>
  <c r="B573" i="1"/>
  <c r="A573" i="1"/>
  <c r="C572" i="1"/>
  <c r="D572" i="1" s="1"/>
  <c r="E572" i="1" s="1"/>
  <c r="B572" i="1"/>
  <c r="A572" i="1"/>
  <c r="C571" i="1"/>
  <c r="D571" i="1" s="1"/>
  <c r="E571" i="1" s="1"/>
  <c r="B571" i="1"/>
  <c r="A571" i="1"/>
  <c r="C570" i="1"/>
  <c r="D570" i="1" s="1"/>
  <c r="E570" i="1" s="1"/>
  <c r="B570" i="1"/>
  <c r="A570" i="1"/>
  <c r="C569" i="1"/>
  <c r="D569" i="1" s="1"/>
  <c r="E569" i="1" s="1"/>
  <c r="B569" i="1"/>
  <c r="A569" i="1"/>
  <c r="C568" i="1"/>
  <c r="D568" i="1" s="1"/>
  <c r="E568" i="1" s="1"/>
  <c r="B568" i="1"/>
  <c r="A568" i="1"/>
  <c r="C567" i="1"/>
  <c r="D567" i="1" s="1"/>
  <c r="E567" i="1" s="1"/>
  <c r="B567" i="1"/>
  <c r="A567" i="1"/>
  <c r="C566" i="1"/>
  <c r="D566" i="1" s="1"/>
  <c r="E566" i="1" s="1"/>
  <c r="B566" i="1"/>
  <c r="A566" i="1"/>
  <c r="C565" i="1"/>
  <c r="D565" i="1" s="1"/>
  <c r="E565" i="1" s="1"/>
  <c r="B565" i="1"/>
  <c r="A565" i="1"/>
  <c r="C564" i="1"/>
  <c r="D564" i="1" s="1"/>
  <c r="E564" i="1" s="1"/>
  <c r="B564" i="1"/>
  <c r="A564" i="1"/>
  <c r="C563" i="1"/>
  <c r="D563" i="1" s="1"/>
  <c r="E563" i="1" s="1"/>
  <c r="B563" i="1"/>
  <c r="A563" i="1"/>
  <c r="C562" i="1"/>
  <c r="D562" i="1" s="1"/>
  <c r="E562" i="1" s="1"/>
  <c r="B562" i="1"/>
  <c r="A562" i="1"/>
  <c r="C561" i="1"/>
  <c r="D561" i="1" s="1"/>
  <c r="E561" i="1" s="1"/>
  <c r="B561" i="1"/>
  <c r="A561" i="1"/>
  <c r="C560" i="1"/>
  <c r="D560" i="1" s="1"/>
  <c r="E560" i="1" s="1"/>
  <c r="B560" i="1"/>
  <c r="A560" i="1"/>
  <c r="C559" i="1"/>
  <c r="D559" i="1" s="1"/>
  <c r="E559" i="1" s="1"/>
  <c r="B559" i="1"/>
  <c r="A559" i="1"/>
  <c r="C558" i="1"/>
  <c r="D558" i="1" s="1"/>
  <c r="E558" i="1" s="1"/>
  <c r="B558" i="1"/>
  <c r="A558" i="1"/>
  <c r="C557" i="1"/>
  <c r="D557" i="1" s="1"/>
  <c r="E557" i="1" s="1"/>
  <c r="B557" i="1"/>
  <c r="A557" i="1"/>
  <c r="C556" i="1"/>
  <c r="D556" i="1" s="1"/>
  <c r="E556" i="1" s="1"/>
  <c r="B556" i="1"/>
  <c r="A556" i="1"/>
  <c r="C555" i="1"/>
  <c r="D555" i="1" s="1"/>
  <c r="E555" i="1" s="1"/>
  <c r="B555" i="1"/>
  <c r="A555" i="1"/>
  <c r="C554" i="1"/>
  <c r="D554" i="1" s="1"/>
  <c r="E554" i="1" s="1"/>
  <c r="B554" i="1"/>
  <c r="A554" i="1"/>
  <c r="C553" i="1"/>
  <c r="D553" i="1" s="1"/>
  <c r="E553" i="1" s="1"/>
  <c r="B553" i="1"/>
  <c r="A553" i="1"/>
  <c r="C552" i="1"/>
  <c r="D552" i="1" s="1"/>
  <c r="E552" i="1" s="1"/>
  <c r="B552" i="1"/>
  <c r="A552" i="1"/>
  <c r="C551" i="1"/>
  <c r="D551" i="1" s="1"/>
  <c r="E551" i="1" s="1"/>
  <c r="B551" i="1"/>
  <c r="A551" i="1"/>
  <c r="C550" i="1"/>
  <c r="D550" i="1" s="1"/>
  <c r="E550" i="1" s="1"/>
  <c r="B550" i="1"/>
  <c r="A550" i="1"/>
  <c r="C549" i="1"/>
  <c r="D549" i="1" s="1"/>
  <c r="E549" i="1" s="1"/>
  <c r="B549" i="1"/>
  <c r="A549" i="1"/>
  <c r="C548" i="1"/>
  <c r="D548" i="1" s="1"/>
  <c r="E548" i="1" s="1"/>
  <c r="B548" i="1"/>
  <c r="A548" i="1"/>
  <c r="C547" i="1"/>
  <c r="D547" i="1" s="1"/>
  <c r="E547" i="1" s="1"/>
  <c r="B547" i="1"/>
  <c r="A547" i="1"/>
  <c r="C546" i="1"/>
  <c r="D546" i="1" s="1"/>
  <c r="E546" i="1" s="1"/>
  <c r="B546" i="1"/>
  <c r="A546" i="1"/>
  <c r="C545" i="1"/>
  <c r="D545" i="1" s="1"/>
  <c r="E545" i="1" s="1"/>
  <c r="B545" i="1"/>
  <c r="A545" i="1"/>
  <c r="C544" i="1"/>
  <c r="D544" i="1" s="1"/>
  <c r="E544" i="1" s="1"/>
  <c r="B544" i="1"/>
  <c r="A544" i="1"/>
  <c r="C543" i="1"/>
  <c r="D543" i="1" s="1"/>
  <c r="E543" i="1" s="1"/>
  <c r="B543" i="1"/>
  <c r="A543" i="1"/>
  <c r="C542" i="1"/>
  <c r="D542" i="1" s="1"/>
  <c r="E542" i="1" s="1"/>
  <c r="B542" i="1"/>
  <c r="A542" i="1"/>
  <c r="C541" i="1"/>
  <c r="D541" i="1" s="1"/>
  <c r="E541" i="1" s="1"/>
  <c r="B541" i="1"/>
  <c r="A541" i="1"/>
  <c r="C540" i="1"/>
  <c r="D540" i="1" s="1"/>
  <c r="E540" i="1" s="1"/>
  <c r="B540" i="1"/>
  <c r="A540" i="1"/>
  <c r="C539" i="1"/>
  <c r="D539" i="1" s="1"/>
  <c r="E539" i="1" s="1"/>
  <c r="B539" i="1"/>
  <c r="A539" i="1"/>
  <c r="C538" i="1"/>
  <c r="D538" i="1" s="1"/>
  <c r="E538" i="1" s="1"/>
  <c r="B538" i="1"/>
  <c r="A538" i="1"/>
  <c r="C537" i="1"/>
  <c r="D537" i="1" s="1"/>
  <c r="E537" i="1" s="1"/>
  <c r="B537" i="1"/>
  <c r="A537" i="1"/>
  <c r="C536" i="1"/>
  <c r="D536" i="1" s="1"/>
  <c r="E536" i="1" s="1"/>
  <c r="B536" i="1"/>
  <c r="A536" i="1"/>
  <c r="C535" i="1"/>
  <c r="D535" i="1" s="1"/>
  <c r="E535" i="1" s="1"/>
  <c r="B535" i="1"/>
  <c r="A535" i="1"/>
  <c r="C534" i="1"/>
  <c r="D534" i="1" s="1"/>
  <c r="E534" i="1" s="1"/>
  <c r="B534" i="1"/>
  <c r="A534" i="1"/>
  <c r="C533" i="1"/>
  <c r="D533" i="1" s="1"/>
  <c r="E533" i="1" s="1"/>
  <c r="B533" i="1"/>
  <c r="A533" i="1"/>
  <c r="C532" i="1"/>
  <c r="D532" i="1" s="1"/>
  <c r="E532" i="1" s="1"/>
  <c r="B532" i="1"/>
  <c r="A532" i="1"/>
  <c r="C531" i="1"/>
  <c r="D531" i="1" s="1"/>
  <c r="E531" i="1" s="1"/>
  <c r="B531" i="1"/>
  <c r="A531" i="1"/>
  <c r="C530" i="1"/>
  <c r="D530" i="1" s="1"/>
  <c r="E530" i="1" s="1"/>
  <c r="B530" i="1"/>
  <c r="A530" i="1"/>
  <c r="C529" i="1"/>
  <c r="D529" i="1" s="1"/>
  <c r="E529" i="1" s="1"/>
  <c r="B529" i="1"/>
  <c r="A529" i="1"/>
  <c r="C528" i="1"/>
  <c r="D528" i="1" s="1"/>
  <c r="E528" i="1" s="1"/>
  <c r="B528" i="1"/>
  <c r="A528" i="1"/>
  <c r="C527" i="1"/>
  <c r="D527" i="1" s="1"/>
  <c r="E527" i="1" s="1"/>
  <c r="B527" i="1"/>
  <c r="A527" i="1"/>
  <c r="C526" i="1"/>
  <c r="D526" i="1" s="1"/>
  <c r="E526" i="1" s="1"/>
  <c r="B526" i="1"/>
  <c r="A526" i="1"/>
  <c r="C525" i="1"/>
  <c r="D525" i="1" s="1"/>
  <c r="E525" i="1" s="1"/>
  <c r="B525" i="1"/>
  <c r="A525" i="1"/>
  <c r="C524" i="1"/>
  <c r="D524" i="1" s="1"/>
  <c r="E524" i="1" s="1"/>
  <c r="B524" i="1"/>
  <c r="A524" i="1"/>
  <c r="C523" i="1"/>
  <c r="D523" i="1" s="1"/>
  <c r="E523" i="1" s="1"/>
  <c r="B523" i="1"/>
  <c r="A523" i="1"/>
  <c r="C522" i="1"/>
  <c r="D522" i="1" s="1"/>
  <c r="E522" i="1" s="1"/>
  <c r="B522" i="1"/>
  <c r="A522" i="1"/>
  <c r="C521" i="1"/>
  <c r="D521" i="1" s="1"/>
  <c r="E521" i="1" s="1"/>
  <c r="B521" i="1"/>
  <c r="A521" i="1"/>
  <c r="C520" i="1"/>
  <c r="D520" i="1" s="1"/>
  <c r="E520" i="1" s="1"/>
  <c r="B520" i="1"/>
  <c r="A520" i="1"/>
  <c r="C519" i="1"/>
  <c r="D519" i="1" s="1"/>
  <c r="E519" i="1" s="1"/>
  <c r="B519" i="1"/>
  <c r="A519" i="1"/>
  <c r="C518" i="1"/>
  <c r="D518" i="1" s="1"/>
  <c r="E518" i="1" s="1"/>
  <c r="B518" i="1"/>
  <c r="A518" i="1"/>
  <c r="C517" i="1"/>
  <c r="D517" i="1" s="1"/>
  <c r="E517" i="1" s="1"/>
  <c r="B517" i="1"/>
  <c r="A517" i="1"/>
  <c r="C516" i="1"/>
  <c r="D516" i="1" s="1"/>
  <c r="E516" i="1" s="1"/>
  <c r="B516" i="1"/>
  <c r="A516" i="1"/>
  <c r="C515" i="1"/>
  <c r="D515" i="1" s="1"/>
  <c r="E515" i="1" s="1"/>
  <c r="B515" i="1"/>
  <c r="A515" i="1"/>
  <c r="C514" i="1"/>
  <c r="D514" i="1" s="1"/>
  <c r="E514" i="1" s="1"/>
  <c r="B514" i="1"/>
  <c r="A514" i="1"/>
  <c r="C513" i="1"/>
  <c r="D513" i="1" s="1"/>
  <c r="E513" i="1" s="1"/>
  <c r="B513" i="1"/>
  <c r="A513" i="1"/>
  <c r="C512" i="1"/>
  <c r="D512" i="1" s="1"/>
  <c r="E512" i="1" s="1"/>
  <c r="B512" i="1"/>
  <c r="A512" i="1"/>
  <c r="C511" i="1"/>
  <c r="D511" i="1" s="1"/>
  <c r="E511" i="1" s="1"/>
  <c r="B511" i="1"/>
  <c r="A511" i="1"/>
  <c r="C510" i="1"/>
  <c r="D510" i="1" s="1"/>
  <c r="E510" i="1" s="1"/>
  <c r="B510" i="1"/>
  <c r="A510" i="1"/>
  <c r="C509" i="1"/>
  <c r="D509" i="1" s="1"/>
  <c r="E509" i="1" s="1"/>
  <c r="B509" i="1"/>
  <c r="A509" i="1"/>
  <c r="C508" i="1"/>
  <c r="D508" i="1" s="1"/>
  <c r="E508" i="1" s="1"/>
  <c r="B508" i="1"/>
  <c r="A508" i="1"/>
  <c r="C507" i="1"/>
  <c r="D507" i="1" s="1"/>
  <c r="E507" i="1" s="1"/>
  <c r="B507" i="1"/>
  <c r="A507" i="1"/>
  <c r="C506" i="1"/>
  <c r="D506" i="1" s="1"/>
  <c r="E506" i="1" s="1"/>
  <c r="B506" i="1"/>
  <c r="A506" i="1"/>
  <c r="C505" i="1"/>
  <c r="D505" i="1" s="1"/>
  <c r="E505" i="1" s="1"/>
  <c r="B505" i="1"/>
  <c r="A505" i="1"/>
  <c r="C504" i="1"/>
  <c r="D504" i="1" s="1"/>
  <c r="E504" i="1" s="1"/>
  <c r="B504" i="1"/>
  <c r="A504" i="1"/>
  <c r="C503" i="1"/>
  <c r="D503" i="1" s="1"/>
  <c r="E503" i="1" s="1"/>
  <c r="B503" i="1"/>
  <c r="A503" i="1"/>
  <c r="C502" i="1"/>
  <c r="D502" i="1" s="1"/>
  <c r="E502" i="1" s="1"/>
  <c r="B502" i="1"/>
  <c r="A502" i="1"/>
  <c r="C501" i="1"/>
  <c r="D501" i="1" s="1"/>
  <c r="E501" i="1" s="1"/>
  <c r="B501" i="1"/>
  <c r="A501" i="1"/>
  <c r="C500" i="1"/>
  <c r="D500" i="1" s="1"/>
  <c r="E500" i="1" s="1"/>
  <c r="B500" i="1"/>
  <c r="A500" i="1"/>
  <c r="C499" i="1"/>
  <c r="D499" i="1" s="1"/>
  <c r="E499" i="1" s="1"/>
  <c r="B499" i="1"/>
  <c r="A499" i="1"/>
  <c r="C498" i="1"/>
  <c r="D498" i="1" s="1"/>
  <c r="E498" i="1" s="1"/>
  <c r="B498" i="1"/>
  <c r="A498" i="1"/>
  <c r="C497" i="1"/>
  <c r="D497" i="1" s="1"/>
  <c r="E497" i="1" s="1"/>
  <c r="B497" i="1"/>
  <c r="A497" i="1"/>
  <c r="C496" i="1"/>
  <c r="D496" i="1" s="1"/>
  <c r="E496" i="1" s="1"/>
  <c r="B496" i="1"/>
  <c r="A496" i="1"/>
  <c r="C495" i="1"/>
  <c r="D495" i="1" s="1"/>
  <c r="E495" i="1" s="1"/>
  <c r="B495" i="1"/>
  <c r="A495" i="1"/>
  <c r="C494" i="1"/>
  <c r="D494" i="1" s="1"/>
  <c r="E494" i="1" s="1"/>
  <c r="B494" i="1"/>
  <c r="A494" i="1"/>
  <c r="C493" i="1"/>
  <c r="D493" i="1" s="1"/>
  <c r="E493" i="1" s="1"/>
  <c r="B493" i="1"/>
  <c r="A493" i="1"/>
  <c r="C492" i="1"/>
  <c r="D492" i="1" s="1"/>
  <c r="E492" i="1" s="1"/>
  <c r="B492" i="1"/>
  <c r="A492" i="1"/>
  <c r="C491" i="1"/>
  <c r="D491" i="1" s="1"/>
  <c r="E491" i="1" s="1"/>
  <c r="B491" i="1"/>
  <c r="A491" i="1"/>
  <c r="C490" i="1"/>
  <c r="D490" i="1" s="1"/>
  <c r="E490" i="1" s="1"/>
  <c r="B490" i="1"/>
  <c r="A490" i="1"/>
  <c r="C489" i="1"/>
  <c r="D489" i="1" s="1"/>
  <c r="E489" i="1" s="1"/>
  <c r="B489" i="1"/>
  <c r="A489" i="1"/>
  <c r="C488" i="1"/>
  <c r="D488" i="1" s="1"/>
  <c r="E488" i="1" s="1"/>
  <c r="B488" i="1"/>
  <c r="A488" i="1"/>
  <c r="C487" i="1"/>
  <c r="D487" i="1" s="1"/>
  <c r="E487" i="1" s="1"/>
  <c r="B487" i="1"/>
  <c r="A487" i="1"/>
  <c r="C486" i="1"/>
  <c r="D486" i="1" s="1"/>
  <c r="E486" i="1" s="1"/>
  <c r="B486" i="1"/>
  <c r="A486" i="1"/>
  <c r="C485" i="1"/>
  <c r="D485" i="1" s="1"/>
  <c r="E485" i="1" s="1"/>
  <c r="B485" i="1"/>
  <c r="A485" i="1"/>
  <c r="C484" i="1"/>
  <c r="D484" i="1" s="1"/>
  <c r="E484" i="1" s="1"/>
  <c r="B484" i="1"/>
  <c r="A484" i="1"/>
  <c r="C483" i="1"/>
  <c r="D483" i="1" s="1"/>
  <c r="E483" i="1" s="1"/>
  <c r="B483" i="1"/>
  <c r="A483" i="1"/>
  <c r="C482" i="1"/>
  <c r="D482" i="1" s="1"/>
  <c r="E482" i="1" s="1"/>
  <c r="B482" i="1"/>
  <c r="A482" i="1"/>
  <c r="C481" i="1"/>
  <c r="D481" i="1" s="1"/>
  <c r="E481" i="1" s="1"/>
  <c r="B481" i="1"/>
  <c r="A481" i="1"/>
  <c r="C480" i="1"/>
  <c r="D480" i="1" s="1"/>
  <c r="E480" i="1" s="1"/>
  <c r="B480" i="1"/>
  <c r="A480" i="1"/>
  <c r="C479" i="1"/>
  <c r="D479" i="1" s="1"/>
  <c r="E479" i="1" s="1"/>
  <c r="B479" i="1"/>
  <c r="A479" i="1"/>
  <c r="C478" i="1"/>
  <c r="D478" i="1" s="1"/>
  <c r="E478" i="1" s="1"/>
  <c r="B478" i="1"/>
  <c r="A478" i="1"/>
  <c r="C477" i="1"/>
  <c r="D477" i="1" s="1"/>
  <c r="E477" i="1" s="1"/>
  <c r="B477" i="1"/>
  <c r="A477" i="1"/>
  <c r="C476" i="1"/>
  <c r="D476" i="1" s="1"/>
  <c r="E476" i="1" s="1"/>
  <c r="B476" i="1"/>
  <c r="A476" i="1"/>
  <c r="C475" i="1"/>
  <c r="D475" i="1" s="1"/>
  <c r="E475" i="1" s="1"/>
  <c r="B475" i="1"/>
  <c r="A475" i="1"/>
  <c r="C474" i="1"/>
  <c r="D474" i="1" s="1"/>
  <c r="E474" i="1" s="1"/>
  <c r="B474" i="1"/>
  <c r="A474" i="1"/>
  <c r="C473" i="1"/>
  <c r="D473" i="1" s="1"/>
  <c r="E473" i="1" s="1"/>
  <c r="B473" i="1"/>
  <c r="A473" i="1"/>
  <c r="C472" i="1"/>
  <c r="D472" i="1" s="1"/>
  <c r="E472" i="1" s="1"/>
  <c r="B472" i="1"/>
  <c r="A472" i="1"/>
  <c r="C471" i="1"/>
  <c r="D471" i="1" s="1"/>
  <c r="E471" i="1" s="1"/>
  <c r="B471" i="1"/>
  <c r="A471" i="1"/>
  <c r="C470" i="1"/>
  <c r="D470" i="1" s="1"/>
  <c r="E470" i="1" s="1"/>
  <c r="B470" i="1"/>
  <c r="A470" i="1"/>
  <c r="C469" i="1"/>
  <c r="D469" i="1" s="1"/>
  <c r="E469" i="1" s="1"/>
  <c r="B469" i="1"/>
  <c r="A469" i="1"/>
  <c r="C468" i="1"/>
  <c r="D468" i="1" s="1"/>
  <c r="E468" i="1" s="1"/>
  <c r="B468" i="1"/>
  <c r="A468" i="1"/>
  <c r="C467" i="1"/>
  <c r="D467" i="1" s="1"/>
  <c r="E467" i="1" s="1"/>
  <c r="B467" i="1"/>
  <c r="A467" i="1"/>
  <c r="C466" i="1"/>
  <c r="D466" i="1" s="1"/>
  <c r="E466" i="1" s="1"/>
  <c r="B466" i="1"/>
  <c r="A466" i="1"/>
  <c r="C465" i="1"/>
  <c r="D465" i="1" s="1"/>
  <c r="E465" i="1" s="1"/>
  <c r="B465" i="1"/>
  <c r="A465" i="1"/>
  <c r="C464" i="1"/>
  <c r="D464" i="1" s="1"/>
  <c r="E464" i="1" s="1"/>
  <c r="B464" i="1"/>
  <c r="A464" i="1"/>
  <c r="C463" i="1"/>
  <c r="D463" i="1" s="1"/>
  <c r="E463" i="1" s="1"/>
  <c r="B463" i="1"/>
  <c r="A463" i="1"/>
  <c r="C462" i="1"/>
  <c r="D462" i="1" s="1"/>
  <c r="E462" i="1" s="1"/>
  <c r="B462" i="1"/>
  <c r="A462" i="1"/>
  <c r="C461" i="1"/>
  <c r="D461" i="1" s="1"/>
  <c r="E461" i="1" s="1"/>
  <c r="B461" i="1"/>
  <c r="A461" i="1"/>
  <c r="C460" i="1"/>
  <c r="D460" i="1" s="1"/>
  <c r="E460" i="1" s="1"/>
  <c r="B460" i="1"/>
  <c r="A460" i="1"/>
  <c r="C459" i="1"/>
  <c r="D459" i="1" s="1"/>
  <c r="E459" i="1" s="1"/>
  <c r="B459" i="1"/>
  <c r="A459" i="1"/>
  <c r="C458" i="1"/>
  <c r="D458" i="1" s="1"/>
  <c r="E458" i="1" s="1"/>
  <c r="B458" i="1"/>
  <c r="A458" i="1"/>
  <c r="C457" i="1"/>
  <c r="D457" i="1" s="1"/>
  <c r="E457" i="1" s="1"/>
  <c r="B457" i="1"/>
  <c r="A457" i="1"/>
  <c r="C456" i="1"/>
  <c r="D456" i="1" s="1"/>
  <c r="E456" i="1" s="1"/>
  <c r="B456" i="1"/>
  <c r="A456" i="1"/>
  <c r="C455" i="1"/>
  <c r="D455" i="1" s="1"/>
  <c r="E455" i="1" s="1"/>
  <c r="B455" i="1"/>
  <c r="A455" i="1"/>
  <c r="C454" i="1"/>
  <c r="D454" i="1" s="1"/>
  <c r="E454" i="1" s="1"/>
  <c r="B454" i="1"/>
  <c r="A454" i="1"/>
  <c r="C453" i="1"/>
  <c r="D453" i="1" s="1"/>
  <c r="E453" i="1" s="1"/>
  <c r="B453" i="1"/>
  <c r="A453" i="1"/>
  <c r="C452" i="1"/>
  <c r="D452" i="1" s="1"/>
  <c r="E452" i="1" s="1"/>
  <c r="B452" i="1"/>
  <c r="A452" i="1"/>
  <c r="C451" i="1"/>
  <c r="D451" i="1" s="1"/>
  <c r="E451" i="1" s="1"/>
  <c r="B451" i="1"/>
  <c r="A451" i="1"/>
  <c r="C450" i="1"/>
  <c r="D450" i="1" s="1"/>
  <c r="E450" i="1" s="1"/>
  <c r="B450" i="1"/>
  <c r="A450" i="1"/>
  <c r="C449" i="1"/>
  <c r="D449" i="1" s="1"/>
  <c r="E449" i="1" s="1"/>
  <c r="B449" i="1"/>
  <c r="A449" i="1"/>
  <c r="C448" i="1"/>
  <c r="D448" i="1" s="1"/>
  <c r="E448" i="1" s="1"/>
  <c r="B448" i="1"/>
  <c r="A448" i="1"/>
  <c r="C447" i="1"/>
  <c r="D447" i="1" s="1"/>
  <c r="E447" i="1" s="1"/>
  <c r="B447" i="1"/>
  <c r="A447" i="1"/>
  <c r="C446" i="1"/>
  <c r="D446" i="1" s="1"/>
  <c r="E446" i="1" s="1"/>
  <c r="B446" i="1"/>
  <c r="A446" i="1"/>
  <c r="C445" i="1"/>
  <c r="D445" i="1" s="1"/>
  <c r="E445" i="1" s="1"/>
  <c r="B445" i="1"/>
  <c r="A445" i="1"/>
  <c r="C444" i="1"/>
  <c r="D444" i="1" s="1"/>
  <c r="E444" i="1" s="1"/>
  <c r="B444" i="1"/>
  <c r="A444" i="1"/>
  <c r="C443" i="1"/>
  <c r="D443" i="1" s="1"/>
  <c r="E443" i="1" s="1"/>
  <c r="B443" i="1"/>
  <c r="A443" i="1"/>
  <c r="C442" i="1"/>
  <c r="D442" i="1" s="1"/>
  <c r="E442" i="1" s="1"/>
  <c r="B442" i="1"/>
  <c r="A442" i="1"/>
  <c r="C441" i="1"/>
  <c r="D441" i="1" s="1"/>
  <c r="E441" i="1" s="1"/>
  <c r="B441" i="1"/>
  <c r="A441" i="1"/>
  <c r="C440" i="1"/>
  <c r="D440" i="1" s="1"/>
  <c r="E440" i="1" s="1"/>
  <c r="B440" i="1"/>
  <c r="A440" i="1"/>
  <c r="C439" i="1"/>
  <c r="D439" i="1" s="1"/>
  <c r="E439" i="1" s="1"/>
  <c r="B439" i="1"/>
  <c r="A439" i="1"/>
  <c r="C438" i="1"/>
  <c r="D438" i="1" s="1"/>
  <c r="E438" i="1" s="1"/>
  <c r="B438" i="1"/>
  <c r="A438" i="1"/>
  <c r="C437" i="1"/>
  <c r="D437" i="1" s="1"/>
  <c r="E437" i="1" s="1"/>
  <c r="B437" i="1"/>
  <c r="A437" i="1"/>
  <c r="C436" i="1"/>
  <c r="D436" i="1" s="1"/>
  <c r="E436" i="1" s="1"/>
  <c r="B436" i="1"/>
  <c r="A436" i="1"/>
  <c r="C435" i="1"/>
  <c r="D435" i="1" s="1"/>
  <c r="E435" i="1" s="1"/>
  <c r="B435" i="1"/>
  <c r="A435" i="1"/>
  <c r="C434" i="1"/>
  <c r="D434" i="1" s="1"/>
  <c r="E434" i="1" s="1"/>
  <c r="B434" i="1"/>
  <c r="A434" i="1"/>
  <c r="C433" i="1"/>
  <c r="D433" i="1" s="1"/>
  <c r="E433" i="1" s="1"/>
  <c r="B433" i="1"/>
  <c r="A433" i="1"/>
  <c r="C432" i="1"/>
  <c r="D432" i="1" s="1"/>
  <c r="E432" i="1" s="1"/>
  <c r="B432" i="1"/>
  <c r="A432" i="1"/>
  <c r="C431" i="1"/>
  <c r="D431" i="1" s="1"/>
  <c r="E431" i="1" s="1"/>
  <c r="B431" i="1"/>
  <c r="A431" i="1"/>
  <c r="C430" i="1"/>
  <c r="D430" i="1" s="1"/>
  <c r="E430" i="1" s="1"/>
  <c r="B430" i="1"/>
  <c r="A430" i="1"/>
  <c r="C429" i="1"/>
  <c r="D429" i="1" s="1"/>
  <c r="E429" i="1" s="1"/>
  <c r="B429" i="1"/>
  <c r="A429" i="1"/>
  <c r="C428" i="1"/>
  <c r="D428" i="1" s="1"/>
  <c r="E428" i="1" s="1"/>
  <c r="B428" i="1"/>
  <c r="A428" i="1"/>
  <c r="C427" i="1"/>
  <c r="D427" i="1" s="1"/>
  <c r="E427" i="1" s="1"/>
  <c r="B427" i="1"/>
  <c r="A427" i="1"/>
  <c r="C426" i="1"/>
  <c r="D426" i="1" s="1"/>
  <c r="E426" i="1" s="1"/>
  <c r="B426" i="1"/>
  <c r="A426" i="1"/>
  <c r="C425" i="1"/>
  <c r="D425" i="1" s="1"/>
  <c r="E425" i="1" s="1"/>
  <c r="B425" i="1"/>
  <c r="A425" i="1"/>
  <c r="C424" i="1"/>
  <c r="D424" i="1" s="1"/>
  <c r="E424" i="1" s="1"/>
  <c r="B424" i="1"/>
  <c r="A424" i="1"/>
  <c r="C423" i="1"/>
  <c r="D423" i="1" s="1"/>
  <c r="E423" i="1" s="1"/>
  <c r="B423" i="1"/>
  <c r="A423" i="1"/>
  <c r="C422" i="1"/>
  <c r="D422" i="1" s="1"/>
  <c r="E422" i="1" s="1"/>
  <c r="B422" i="1"/>
  <c r="A422" i="1"/>
  <c r="C421" i="1"/>
  <c r="D421" i="1" s="1"/>
  <c r="E421" i="1" s="1"/>
  <c r="B421" i="1"/>
  <c r="A421" i="1"/>
  <c r="C420" i="1"/>
  <c r="D420" i="1" s="1"/>
  <c r="E420" i="1" s="1"/>
  <c r="B420" i="1"/>
  <c r="A420" i="1"/>
  <c r="C419" i="1"/>
  <c r="D419" i="1" s="1"/>
  <c r="E419" i="1" s="1"/>
  <c r="B419" i="1"/>
  <c r="A419" i="1"/>
  <c r="C418" i="1"/>
  <c r="D418" i="1" s="1"/>
  <c r="E418" i="1" s="1"/>
  <c r="B418" i="1"/>
  <c r="A418" i="1"/>
  <c r="C417" i="1"/>
  <c r="D417" i="1" s="1"/>
  <c r="E417" i="1" s="1"/>
  <c r="B417" i="1"/>
  <c r="A417" i="1"/>
  <c r="C416" i="1"/>
  <c r="D416" i="1" s="1"/>
  <c r="E416" i="1" s="1"/>
  <c r="B416" i="1"/>
  <c r="A416" i="1"/>
  <c r="C415" i="1"/>
  <c r="D415" i="1" s="1"/>
  <c r="E415" i="1" s="1"/>
  <c r="B415" i="1"/>
  <c r="A415" i="1"/>
  <c r="C414" i="1"/>
  <c r="D414" i="1" s="1"/>
  <c r="E414" i="1" s="1"/>
  <c r="B414" i="1"/>
  <c r="A414" i="1"/>
  <c r="C413" i="1"/>
  <c r="D413" i="1" s="1"/>
  <c r="E413" i="1" s="1"/>
  <c r="B413" i="1"/>
  <c r="A413" i="1"/>
  <c r="C412" i="1"/>
  <c r="D412" i="1" s="1"/>
  <c r="E412" i="1" s="1"/>
  <c r="B412" i="1"/>
  <c r="A412" i="1"/>
  <c r="C411" i="1"/>
  <c r="D411" i="1" s="1"/>
  <c r="E411" i="1" s="1"/>
  <c r="B411" i="1"/>
  <c r="A411" i="1"/>
  <c r="C410" i="1"/>
  <c r="D410" i="1" s="1"/>
  <c r="E410" i="1" s="1"/>
  <c r="B410" i="1"/>
  <c r="A410" i="1"/>
  <c r="C409" i="1"/>
  <c r="D409" i="1" s="1"/>
  <c r="E409" i="1" s="1"/>
  <c r="B409" i="1"/>
  <c r="A409" i="1"/>
  <c r="C408" i="1"/>
  <c r="D408" i="1" s="1"/>
  <c r="E408" i="1" s="1"/>
  <c r="B408" i="1"/>
  <c r="A408" i="1"/>
  <c r="C407" i="1"/>
  <c r="D407" i="1" s="1"/>
  <c r="E407" i="1" s="1"/>
  <c r="B407" i="1"/>
  <c r="A407" i="1"/>
  <c r="C406" i="1"/>
  <c r="D406" i="1" s="1"/>
  <c r="E406" i="1" s="1"/>
  <c r="B406" i="1"/>
  <c r="A406" i="1"/>
  <c r="C405" i="1"/>
  <c r="D405" i="1" s="1"/>
  <c r="E405" i="1" s="1"/>
  <c r="B405" i="1"/>
  <c r="A405" i="1"/>
  <c r="C404" i="1"/>
  <c r="D404" i="1" s="1"/>
  <c r="E404" i="1" s="1"/>
  <c r="B404" i="1"/>
  <c r="A404" i="1"/>
  <c r="C403" i="1"/>
  <c r="D403" i="1" s="1"/>
  <c r="E403" i="1" s="1"/>
  <c r="B403" i="1"/>
  <c r="A403" i="1"/>
  <c r="C402" i="1"/>
  <c r="D402" i="1" s="1"/>
  <c r="E402" i="1" s="1"/>
  <c r="B402" i="1"/>
  <c r="A402" i="1"/>
  <c r="C401" i="1"/>
  <c r="D401" i="1" s="1"/>
  <c r="E401" i="1" s="1"/>
  <c r="B401" i="1"/>
  <c r="A401" i="1"/>
  <c r="C400" i="1"/>
  <c r="D400" i="1" s="1"/>
  <c r="E400" i="1" s="1"/>
  <c r="B400" i="1"/>
  <c r="A400" i="1"/>
  <c r="C399" i="1"/>
  <c r="D399" i="1" s="1"/>
  <c r="E399" i="1" s="1"/>
  <c r="B399" i="1"/>
  <c r="A399" i="1"/>
  <c r="C398" i="1"/>
  <c r="D398" i="1" s="1"/>
  <c r="E398" i="1" s="1"/>
  <c r="B398" i="1"/>
  <c r="A398" i="1"/>
  <c r="C397" i="1"/>
  <c r="D397" i="1" s="1"/>
  <c r="E397" i="1" s="1"/>
  <c r="B397" i="1"/>
  <c r="A397" i="1"/>
  <c r="D396" i="1"/>
  <c r="E396" i="1" s="1"/>
  <c r="C396" i="1"/>
  <c r="B396" i="1"/>
  <c r="A396" i="1"/>
  <c r="C395" i="1"/>
  <c r="D395" i="1" s="1"/>
  <c r="E395" i="1" s="1"/>
  <c r="B395" i="1"/>
  <c r="A395" i="1"/>
  <c r="C394" i="1"/>
  <c r="D394" i="1" s="1"/>
  <c r="E394" i="1" s="1"/>
  <c r="B394" i="1"/>
  <c r="A394" i="1"/>
  <c r="C393" i="1"/>
  <c r="D393" i="1" s="1"/>
  <c r="E393" i="1" s="1"/>
  <c r="B393" i="1"/>
  <c r="A393" i="1"/>
  <c r="C392" i="1"/>
  <c r="D392" i="1" s="1"/>
  <c r="E392" i="1" s="1"/>
  <c r="B392" i="1"/>
  <c r="A392" i="1"/>
  <c r="C391" i="1"/>
  <c r="D391" i="1" s="1"/>
  <c r="E391" i="1" s="1"/>
  <c r="B391" i="1"/>
  <c r="A391" i="1"/>
  <c r="C390" i="1"/>
  <c r="D390" i="1" s="1"/>
  <c r="E390" i="1" s="1"/>
  <c r="B390" i="1"/>
  <c r="A390" i="1"/>
  <c r="C389" i="1"/>
  <c r="D389" i="1" s="1"/>
  <c r="E389" i="1" s="1"/>
  <c r="B389" i="1"/>
  <c r="A389" i="1"/>
  <c r="C388" i="1"/>
  <c r="D388" i="1" s="1"/>
  <c r="E388" i="1" s="1"/>
  <c r="B388" i="1"/>
  <c r="A388" i="1"/>
  <c r="C387" i="1"/>
  <c r="D387" i="1" s="1"/>
  <c r="E387" i="1" s="1"/>
  <c r="B387" i="1"/>
  <c r="A387" i="1"/>
  <c r="C386" i="1"/>
  <c r="D386" i="1" s="1"/>
  <c r="E386" i="1" s="1"/>
  <c r="B386" i="1"/>
  <c r="A386" i="1"/>
  <c r="C385" i="1"/>
  <c r="D385" i="1" s="1"/>
  <c r="E385" i="1" s="1"/>
  <c r="B385" i="1"/>
  <c r="A385" i="1"/>
  <c r="C384" i="1"/>
  <c r="D384" i="1" s="1"/>
  <c r="E384" i="1" s="1"/>
  <c r="B384" i="1"/>
  <c r="A384" i="1"/>
  <c r="C383" i="1"/>
  <c r="D383" i="1" s="1"/>
  <c r="E383" i="1" s="1"/>
  <c r="B383" i="1"/>
  <c r="A383" i="1"/>
  <c r="C382" i="1"/>
  <c r="D382" i="1" s="1"/>
  <c r="E382" i="1" s="1"/>
  <c r="B382" i="1"/>
  <c r="A382" i="1"/>
  <c r="C381" i="1"/>
  <c r="D381" i="1" s="1"/>
  <c r="E381" i="1" s="1"/>
  <c r="B381" i="1"/>
  <c r="A381" i="1"/>
  <c r="C380" i="1"/>
  <c r="D380" i="1" s="1"/>
  <c r="E380" i="1" s="1"/>
  <c r="B380" i="1"/>
  <c r="A380" i="1"/>
  <c r="C379" i="1"/>
  <c r="D379" i="1" s="1"/>
  <c r="E379" i="1" s="1"/>
  <c r="B379" i="1"/>
  <c r="A379" i="1"/>
  <c r="C378" i="1"/>
  <c r="D378" i="1" s="1"/>
  <c r="E378" i="1" s="1"/>
  <c r="B378" i="1"/>
  <c r="A378" i="1"/>
  <c r="C377" i="1"/>
  <c r="D377" i="1" s="1"/>
  <c r="E377" i="1" s="1"/>
  <c r="B377" i="1"/>
  <c r="A377" i="1"/>
  <c r="C376" i="1"/>
  <c r="D376" i="1" s="1"/>
  <c r="E376" i="1" s="1"/>
  <c r="B376" i="1"/>
  <c r="A376" i="1"/>
  <c r="C375" i="1"/>
  <c r="D375" i="1" s="1"/>
  <c r="E375" i="1" s="1"/>
  <c r="B375" i="1"/>
  <c r="A375" i="1"/>
  <c r="C374" i="1"/>
  <c r="D374" i="1" s="1"/>
  <c r="E374" i="1" s="1"/>
  <c r="B374" i="1"/>
  <c r="A374" i="1"/>
  <c r="D373" i="1"/>
  <c r="E373" i="1" s="1"/>
  <c r="C373" i="1"/>
  <c r="B373" i="1"/>
  <c r="A373" i="1"/>
  <c r="C372" i="1"/>
  <c r="D372" i="1" s="1"/>
  <c r="E372" i="1" s="1"/>
  <c r="B372" i="1"/>
  <c r="A372" i="1"/>
  <c r="C371" i="1"/>
  <c r="D371" i="1" s="1"/>
  <c r="E371" i="1" s="1"/>
  <c r="B371" i="1"/>
  <c r="A371" i="1"/>
  <c r="C370" i="1"/>
  <c r="D370" i="1" s="1"/>
  <c r="E370" i="1" s="1"/>
  <c r="B370" i="1"/>
  <c r="A370" i="1"/>
  <c r="C369" i="1"/>
  <c r="D369" i="1" s="1"/>
  <c r="E369" i="1" s="1"/>
  <c r="B369" i="1"/>
  <c r="A369" i="1"/>
  <c r="D368" i="1"/>
  <c r="E368" i="1" s="1"/>
  <c r="C368" i="1"/>
  <c r="B368" i="1"/>
  <c r="A368" i="1"/>
  <c r="E367" i="1"/>
  <c r="C367" i="1"/>
  <c r="D367" i="1" s="1"/>
  <c r="B367" i="1"/>
  <c r="A367" i="1"/>
  <c r="D366" i="1"/>
  <c r="E366" i="1" s="1"/>
  <c r="C366" i="1"/>
  <c r="B366" i="1"/>
  <c r="A366" i="1"/>
  <c r="C365" i="1"/>
  <c r="D365" i="1" s="1"/>
  <c r="E365" i="1" s="1"/>
  <c r="B365" i="1"/>
  <c r="A365" i="1"/>
  <c r="C364" i="1"/>
  <c r="D364" i="1" s="1"/>
  <c r="E364" i="1" s="1"/>
  <c r="B364" i="1"/>
  <c r="A364" i="1"/>
  <c r="C363" i="1"/>
  <c r="D363" i="1" s="1"/>
  <c r="E363" i="1" s="1"/>
  <c r="B363" i="1"/>
  <c r="A363" i="1"/>
  <c r="C362" i="1"/>
  <c r="D362" i="1" s="1"/>
  <c r="E362" i="1" s="1"/>
  <c r="B362" i="1"/>
  <c r="A362" i="1"/>
  <c r="C361" i="1"/>
  <c r="D361" i="1" s="1"/>
  <c r="E361" i="1" s="1"/>
  <c r="B361" i="1"/>
  <c r="A361" i="1"/>
  <c r="C360" i="1"/>
  <c r="D360" i="1" s="1"/>
  <c r="E360" i="1" s="1"/>
  <c r="B360" i="1"/>
  <c r="A360" i="1"/>
  <c r="C359" i="1"/>
  <c r="D359" i="1" s="1"/>
  <c r="E359" i="1" s="1"/>
  <c r="B359" i="1"/>
  <c r="A359" i="1"/>
  <c r="C358" i="1"/>
  <c r="D358" i="1" s="1"/>
  <c r="E358" i="1" s="1"/>
  <c r="B358" i="1"/>
  <c r="A358" i="1"/>
  <c r="C357" i="1"/>
  <c r="D357" i="1" s="1"/>
  <c r="E357" i="1" s="1"/>
  <c r="B357" i="1"/>
  <c r="A357" i="1"/>
  <c r="C356" i="1"/>
  <c r="D356" i="1" s="1"/>
  <c r="E356" i="1" s="1"/>
  <c r="B356" i="1"/>
  <c r="A356" i="1"/>
  <c r="C355" i="1"/>
  <c r="D355" i="1" s="1"/>
  <c r="E355" i="1" s="1"/>
  <c r="B355" i="1"/>
  <c r="A355" i="1"/>
  <c r="C354" i="1"/>
  <c r="D354" i="1" s="1"/>
  <c r="E354" i="1" s="1"/>
  <c r="B354" i="1"/>
  <c r="A354" i="1"/>
  <c r="C353" i="1"/>
  <c r="D353" i="1" s="1"/>
  <c r="E353" i="1" s="1"/>
  <c r="B353" i="1"/>
  <c r="A353" i="1"/>
  <c r="C352" i="1"/>
  <c r="D352" i="1" s="1"/>
  <c r="E352" i="1" s="1"/>
  <c r="B352" i="1"/>
  <c r="A352" i="1"/>
  <c r="C351" i="1"/>
  <c r="D351" i="1" s="1"/>
  <c r="E351" i="1" s="1"/>
  <c r="B351" i="1"/>
  <c r="A351" i="1"/>
  <c r="C350" i="1"/>
  <c r="D350" i="1" s="1"/>
  <c r="E350" i="1" s="1"/>
  <c r="B350" i="1"/>
  <c r="A350" i="1"/>
  <c r="C349" i="1"/>
  <c r="D349" i="1" s="1"/>
  <c r="E349" i="1" s="1"/>
  <c r="B349" i="1"/>
  <c r="A349" i="1"/>
  <c r="C348" i="1"/>
  <c r="D348" i="1" s="1"/>
  <c r="E348" i="1" s="1"/>
  <c r="B348" i="1"/>
  <c r="A348" i="1"/>
  <c r="C347" i="1"/>
  <c r="D347" i="1" s="1"/>
  <c r="E347" i="1" s="1"/>
  <c r="B347" i="1"/>
  <c r="A347" i="1"/>
  <c r="C346" i="1"/>
  <c r="D346" i="1" s="1"/>
  <c r="E346" i="1" s="1"/>
  <c r="B346" i="1"/>
  <c r="A346" i="1"/>
  <c r="C345" i="1"/>
  <c r="D345" i="1" s="1"/>
  <c r="E345" i="1" s="1"/>
  <c r="B345" i="1"/>
  <c r="A345" i="1"/>
  <c r="C344" i="1"/>
  <c r="D344" i="1" s="1"/>
  <c r="E344" i="1" s="1"/>
  <c r="B344" i="1"/>
  <c r="A344" i="1"/>
  <c r="C343" i="1"/>
  <c r="D343" i="1" s="1"/>
  <c r="E343" i="1" s="1"/>
  <c r="B343" i="1"/>
  <c r="A343" i="1"/>
  <c r="C342" i="1"/>
  <c r="D342" i="1" s="1"/>
  <c r="E342" i="1" s="1"/>
  <c r="B342" i="1"/>
  <c r="A342" i="1"/>
  <c r="C341" i="1"/>
  <c r="D341" i="1" s="1"/>
  <c r="E341" i="1" s="1"/>
  <c r="B341" i="1"/>
  <c r="A341" i="1"/>
  <c r="C340" i="1"/>
  <c r="D340" i="1" s="1"/>
  <c r="E340" i="1" s="1"/>
  <c r="B340" i="1"/>
  <c r="A340" i="1"/>
  <c r="C339" i="1"/>
  <c r="D339" i="1" s="1"/>
  <c r="E339" i="1" s="1"/>
  <c r="B339" i="1"/>
  <c r="A339" i="1"/>
  <c r="C338" i="1"/>
  <c r="D338" i="1" s="1"/>
  <c r="E338" i="1" s="1"/>
  <c r="B338" i="1"/>
  <c r="A338" i="1"/>
  <c r="C337" i="1"/>
  <c r="D337" i="1" s="1"/>
  <c r="E337" i="1" s="1"/>
  <c r="B337" i="1"/>
  <c r="A337" i="1"/>
  <c r="C336" i="1"/>
  <c r="D336" i="1" s="1"/>
  <c r="E336" i="1" s="1"/>
  <c r="B336" i="1"/>
  <c r="A336" i="1"/>
  <c r="C335" i="1"/>
  <c r="D335" i="1" s="1"/>
  <c r="E335" i="1" s="1"/>
  <c r="B335" i="1"/>
  <c r="A335" i="1"/>
  <c r="C334" i="1"/>
  <c r="D334" i="1" s="1"/>
  <c r="E334" i="1" s="1"/>
  <c r="B334" i="1"/>
  <c r="A334" i="1"/>
  <c r="C333" i="1"/>
  <c r="D333" i="1" s="1"/>
  <c r="E333" i="1" s="1"/>
  <c r="B333" i="1"/>
  <c r="A333" i="1"/>
  <c r="C332" i="1"/>
  <c r="D332" i="1" s="1"/>
  <c r="E332" i="1" s="1"/>
  <c r="B332" i="1"/>
  <c r="A332" i="1"/>
  <c r="C331" i="1"/>
  <c r="D331" i="1" s="1"/>
  <c r="E331" i="1" s="1"/>
  <c r="B331" i="1"/>
  <c r="A331" i="1"/>
  <c r="C330" i="1"/>
  <c r="D330" i="1" s="1"/>
  <c r="E330" i="1" s="1"/>
  <c r="B330" i="1"/>
  <c r="A330" i="1"/>
  <c r="C329" i="1"/>
  <c r="D329" i="1" s="1"/>
  <c r="E329" i="1" s="1"/>
  <c r="B329" i="1"/>
  <c r="A329" i="1"/>
  <c r="C328" i="1"/>
  <c r="D328" i="1" s="1"/>
  <c r="E328" i="1" s="1"/>
  <c r="B328" i="1"/>
  <c r="A328" i="1"/>
  <c r="C327" i="1"/>
  <c r="D327" i="1" s="1"/>
  <c r="E327" i="1" s="1"/>
  <c r="B327" i="1"/>
  <c r="A327" i="1"/>
  <c r="C326" i="1"/>
  <c r="D326" i="1" s="1"/>
  <c r="E326" i="1" s="1"/>
  <c r="B326" i="1"/>
  <c r="A326" i="1"/>
  <c r="C325" i="1"/>
  <c r="D325" i="1" s="1"/>
  <c r="E325" i="1" s="1"/>
  <c r="B325" i="1"/>
  <c r="A325" i="1"/>
  <c r="C324" i="1"/>
  <c r="D324" i="1" s="1"/>
  <c r="E324" i="1" s="1"/>
  <c r="B324" i="1"/>
  <c r="A324" i="1"/>
  <c r="C323" i="1"/>
  <c r="D323" i="1" s="1"/>
  <c r="E323" i="1" s="1"/>
  <c r="B323" i="1"/>
  <c r="A323" i="1"/>
  <c r="C322" i="1"/>
  <c r="D322" i="1" s="1"/>
  <c r="E322" i="1" s="1"/>
  <c r="B322" i="1"/>
  <c r="A322" i="1"/>
  <c r="C321" i="1"/>
  <c r="D321" i="1" s="1"/>
  <c r="E321" i="1" s="1"/>
  <c r="B321" i="1"/>
  <c r="A321" i="1"/>
  <c r="C320" i="1"/>
  <c r="D320" i="1" s="1"/>
  <c r="E320" i="1" s="1"/>
  <c r="B320" i="1"/>
  <c r="A320" i="1"/>
  <c r="C319" i="1"/>
  <c r="D319" i="1" s="1"/>
  <c r="E319" i="1" s="1"/>
  <c r="B319" i="1"/>
  <c r="A319" i="1"/>
  <c r="C318" i="1"/>
  <c r="D318" i="1" s="1"/>
  <c r="E318" i="1" s="1"/>
  <c r="B318" i="1"/>
  <c r="A318" i="1"/>
  <c r="C317" i="1"/>
  <c r="D317" i="1" s="1"/>
  <c r="E317" i="1" s="1"/>
  <c r="B317" i="1"/>
  <c r="A317" i="1"/>
  <c r="C316" i="1"/>
  <c r="D316" i="1" s="1"/>
  <c r="E316" i="1" s="1"/>
  <c r="B316" i="1"/>
  <c r="A316" i="1"/>
  <c r="C315" i="1"/>
  <c r="D315" i="1" s="1"/>
  <c r="E315" i="1" s="1"/>
  <c r="B315" i="1"/>
  <c r="A315" i="1"/>
  <c r="C314" i="1"/>
  <c r="D314" i="1" s="1"/>
  <c r="E314" i="1" s="1"/>
  <c r="B314" i="1"/>
  <c r="A314" i="1"/>
  <c r="C313" i="1"/>
  <c r="D313" i="1" s="1"/>
  <c r="E313" i="1" s="1"/>
  <c r="B313" i="1"/>
  <c r="A313" i="1"/>
  <c r="C312" i="1"/>
  <c r="D312" i="1" s="1"/>
  <c r="E312" i="1" s="1"/>
  <c r="B312" i="1"/>
  <c r="A312" i="1"/>
  <c r="C311" i="1"/>
  <c r="D311" i="1" s="1"/>
  <c r="E311" i="1" s="1"/>
  <c r="B311" i="1"/>
  <c r="A311" i="1"/>
  <c r="C310" i="1"/>
  <c r="D310" i="1" s="1"/>
  <c r="E310" i="1" s="1"/>
  <c r="B310" i="1"/>
  <c r="A310" i="1"/>
  <c r="C309" i="1"/>
  <c r="D309" i="1" s="1"/>
  <c r="E309" i="1" s="1"/>
  <c r="B309" i="1"/>
  <c r="A309" i="1"/>
  <c r="C308" i="1"/>
  <c r="D308" i="1" s="1"/>
  <c r="E308" i="1" s="1"/>
  <c r="B308" i="1"/>
  <c r="A308" i="1"/>
  <c r="C307" i="1"/>
  <c r="D307" i="1" s="1"/>
  <c r="E307" i="1" s="1"/>
  <c r="B307" i="1"/>
  <c r="A307" i="1"/>
  <c r="C306" i="1"/>
  <c r="D306" i="1" s="1"/>
  <c r="E306" i="1" s="1"/>
  <c r="B306" i="1"/>
  <c r="A306" i="1"/>
  <c r="C305" i="1"/>
  <c r="D305" i="1" s="1"/>
  <c r="E305" i="1" s="1"/>
  <c r="B305" i="1"/>
  <c r="A305" i="1"/>
  <c r="C304" i="1"/>
  <c r="D304" i="1" s="1"/>
  <c r="E304" i="1" s="1"/>
  <c r="B304" i="1"/>
  <c r="A304" i="1"/>
  <c r="C303" i="1"/>
  <c r="D303" i="1" s="1"/>
  <c r="E303" i="1" s="1"/>
  <c r="B303" i="1"/>
  <c r="A303" i="1"/>
  <c r="C302" i="1"/>
  <c r="D302" i="1" s="1"/>
  <c r="E302" i="1" s="1"/>
  <c r="B302" i="1"/>
  <c r="A302" i="1"/>
  <c r="C301" i="1"/>
  <c r="D301" i="1" s="1"/>
  <c r="E301" i="1" s="1"/>
  <c r="B301" i="1"/>
  <c r="A301" i="1"/>
  <c r="C300" i="1"/>
  <c r="D300" i="1" s="1"/>
  <c r="E300" i="1" s="1"/>
  <c r="B300" i="1"/>
  <c r="A300" i="1"/>
  <c r="C299" i="1"/>
  <c r="D299" i="1" s="1"/>
  <c r="E299" i="1" s="1"/>
  <c r="B299" i="1"/>
  <c r="A299" i="1"/>
  <c r="C298" i="1"/>
  <c r="D298" i="1" s="1"/>
  <c r="E298" i="1" s="1"/>
  <c r="B298" i="1"/>
  <c r="A298" i="1"/>
  <c r="C297" i="1"/>
  <c r="D297" i="1" s="1"/>
  <c r="E297" i="1" s="1"/>
  <c r="B297" i="1"/>
  <c r="A297" i="1"/>
  <c r="C296" i="1"/>
  <c r="D296" i="1" s="1"/>
  <c r="E296" i="1" s="1"/>
  <c r="B296" i="1"/>
  <c r="A296" i="1"/>
  <c r="C295" i="1"/>
  <c r="D295" i="1" s="1"/>
  <c r="E295" i="1" s="1"/>
  <c r="B295" i="1"/>
  <c r="A295" i="1"/>
  <c r="C294" i="1"/>
  <c r="D294" i="1" s="1"/>
  <c r="E294" i="1" s="1"/>
  <c r="B294" i="1"/>
  <c r="A294" i="1"/>
  <c r="C293" i="1"/>
  <c r="D293" i="1" s="1"/>
  <c r="E293" i="1" s="1"/>
  <c r="B293" i="1"/>
  <c r="A293" i="1"/>
  <c r="C292" i="1"/>
  <c r="D292" i="1" s="1"/>
  <c r="E292" i="1" s="1"/>
  <c r="B292" i="1"/>
  <c r="A292" i="1"/>
  <c r="C291" i="1"/>
  <c r="D291" i="1" s="1"/>
  <c r="E291" i="1" s="1"/>
  <c r="B291" i="1"/>
  <c r="A291" i="1"/>
  <c r="C290" i="1"/>
  <c r="D290" i="1" s="1"/>
  <c r="E290" i="1" s="1"/>
  <c r="B290" i="1"/>
  <c r="A290" i="1"/>
  <c r="C289" i="1"/>
  <c r="D289" i="1" s="1"/>
  <c r="E289" i="1" s="1"/>
  <c r="B289" i="1"/>
  <c r="A289" i="1"/>
  <c r="C288" i="1"/>
  <c r="D288" i="1" s="1"/>
  <c r="E288" i="1" s="1"/>
  <c r="B288" i="1"/>
  <c r="A288" i="1"/>
  <c r="C287" i="1"/>
  <c r="D287" i="1" s="1"/>
  <c r="E287" i="1" s="1"/>
  <c r="B287" i="1"/>
  <c r="A287" i="1"/>
  <c r="C286" i="1"/>
  <c r="D286" i="1" s="1"/>
  <c r="E286" i="1" s="1"/>
  <c r="B286" i="1"/>
  <c r="A286" i="1"/>
  <c r="C285" i="1"/>
  <c r="D285" i="1" s="1"/>
  <c r="E285" i="1" s="1"/>
  <c r="B285" i="1"/>
  <c r="A285" i="1"/>
  <c r="C284" i="1"/>
  <c r="D284" i="1" s="1"/>
  <c r="E284" i="1" s="1"/>
  <c r="B284" i="1"/>
  <c r="A284" i="1"/>
  <c r="C283" i="1"/>
  <c r="D283" i="1" s="1"/>
  <c r="E283" i="1" s="1"/>
  <c r="B283" i="1"/>
  <c r="A283" i="1"/>
  <c r="C282" i="1"/>
  <c r="D282" i="1" s="1"/>
  <c r="E282" i="1" s="1"/>
  <c r="B282" i="1"/>
  <c r="A282" i="1"/>
  <c r="C281" i="1"/>
  <c r="D281" i="1" s="1"/>
  <c r="E281" i="1" s="1"/>
  <c r="B281" i="1"/>
  <c r="A281" i="1"/>
  <c r="C280" i="1"/>
  <c r="D280" i="1" s="1"/>
  <c r="E280" i="1" s="1"/>
  <c r="B280" i="1"/>
  <c r="A280" i="1"/>
  <c r="C279" i="1"/>
  <c r="D279" i="1" s="1"/>
  <c r="E279" i="1" s="1"/>
  <c r="B279" i="1"/>
  <c r="A279" i="1"/>
  <c r="C278" i="1"/>
  <c r="D278" i="1" s="1"/>
  <c r="E278" i="1" s="1"/>
  <c r="B278" i="1"/>
  <c r="A278" i="1"/>
  <c r="C277" i="1"/>
  <c r="D277" i="1" s="1"/>
  <c r="E277" i="1" s="1"/>
  <c r="B277" i="1"/>
  <c r="A277" i="1"/>
  <c r="C276" i="1"/>
  <c r="D276" i="1" s="1"/>
  <c r="E276" i="1" s="1"/>
  <c r="B276" i="1"/>
  <c r="A276" i="1"/>
  <c r="C275" i="1"/>
  <c r="D275" i="1" s="1"/>
  <c r="E275" i="1" s="1"/>
  <c r="B275" i="1"/>
  <c r="A275" i="1"/>
  <c r="C274" i="1"/>
  <c r="D274" i="1" s="1"/>
  <c r="E274" i="1" s="1"/>
  <c r="B274" i="1"/>
  <c r="A274" i="1"/>
  <c r="C273" i="1"/>
  <c r="D273" i="1" s="1"/>
  <c r="E273" i="1" s="1"/>
  <c r="B273" i="1"/>
  <c r="A273" i="1"/>
  <c r="C272" i="1"/>
  <c r="D272" i="1" s="1"/>
  <c r="E272" i="1" s="1"/>
  <c r="B272" i="1"/>
  <c r="A272" i="1"/>
  <c r="C271" i="1"/>
  <c r="D271" i="1" s="1"/>
  <c r="E271" i="1" s="1"/>
  <c r="B271" i="1"/>
  <c r="A271" i="1"/>
  <c r="C270" i="1"/>
  <c r="D270" i="1" s="1"/>
  <c r="E270" i="1" s="1"/>
  <c r="B270" i="1"/>
  <c r="A270" i="1"/>
  <c r="C269" i="1"/>
  <c r="D269" i="1" s="1"/>
  <c r="E269" i="1" s="1"/>
  <c r="B269" i="1"/>
  <c r="A269" i="1"/>
  <c r="C268" i="1"/>
  <c r="D268" i="1" s="1"/>
  <c r="E268" i="1" s="1"/>
  <c r="B268" i="1"/>
  <c r="A268" i="1"/>
  <c r="C267" i="1"/>
  <c r="D267" i="1" s="1"/>
  <c r="E267" i="1" s="1"/>
  <c r="B267" i="1"/>
  <c r="A267" i="1"/>
  <c r="C266" i="1"/>
  <c r="D266" i="1" s="1"/>
  <c r="E266" i="1" s="1"/>
  <c r="B266" i="1"/>
  <c r="A266" i="1"/>
  <c r="C265" i="1"/>
  <c r="D265" i="1" s="1"/>
  <c r="E265" i="1" s="1"/>
  <c r="B265" i="1"/>
  <c r="A265" i="1"/>
  <c r="C264" i="1"/>
  <c r="D264" i="1" s="1"/>
  <c r="E264" i="1" s="1"/>
  <c r="B264" i="1"/>
  <c r="A264" i="1"/>
  <c r="C263" i="1"/>
  <c r="D263" i="1" s="1"/>
  <c r="E263" i="1" s="1"/>
  <c r="B263" i="1"/>
  <c r="A263" i="1"/>
  <c r="C262" i="1"/>
  <c r="D262" i="1" s="1"/>
  <c r="E262" i="1" s="1"/>
  <c r="B262" i="1"/>
  <c r="A262" i="1"/>
  <c r="C261" i="1"/>
  <c r="D261" i="1" s="1"/>
  <c r="E261" i="1" s="1"/>
  <c r="B261" i="1"/>
  <c r="A261" i="1"/>
  <c r="C260" i="1"/>
  <c r="D260" i="1" s="1"/>
  <c r="E260" i="1" s="1"/>
  <c r="B260" i="1"/>
  <c r="A260" i="1"/>
  <c r="C259" i="1"/>
  <c r="D259" i="1" s="1"/>
  <c r="E259" i="1" s="1"/>
  <c r="B259" i="1"/>
  <c r="A259" i="1"/>
  <c r="C258" i="1"/>
  <c r="D258" i="1" s="1"/>
  <c r="E258" i="1" s="1"/>
  <c r="B258" i="1"/>
  <c r="A258" i="1"/>
  <c r="C257" i="1"/>
  <c r="D257" i="1" s="1"/>
  <c r="E257" i="1" s="1"/>
  <c r="B257" i="1"/>
  <c r="A257" i="1"/>
  <c r="C256" i="1"/>
  <c r="D256" i="1" s="1"/>
  <c r="E256" i="1" s="1"/>
  <c r="B256" i="1"/>
  <c r="A256" i="1"/>
  <c r="C255" i="1"/>
  <c r="D255" i="1" s="1"/>
  <c r="E255" i="1" s="1"/>
  <c r="B255" i="1"/>
  <c r="A255" i="1"/>
  <c r="C254" i="1"/>
  <c r="D254" i="1" s="1"/>
  <c r="E254" i="1" s="1"/>
  <c r="B254" i="1"/>
  <c r="A254" i="1"/>
  <c r="C253" i="1"/>
  <c r="D253" i="1" s="1"/>
  <c r="E253" i="1" s="1"/>
  <c r="B253" i="1"/>
  <c r="A253" i="1"/>
  <c r="C252" i="1"/>
  <c r="D252" i="1" s="1"/>
  <c r="E252" i="1" s="1"/>
  <c r="B252" i="1"/>
  <c r="A252" i="1"/>
  <c r="C251" i="1"/>
  <c r="D251" i="1" s="1"/>
  <c r="E251" i="1" s="1"/>
  <c r="B251" i="1"/>
  <c r="A251" i="1"/>
  <c r="C250" i="1"/>
  <c r="D250" i="1" s="1"/>
  <c r="E250" i="1" s="1"/>
  <c r="B250" i="1"/>
  <c r="A250" i="1"/>
  <c r="C249" i="1"/>
  <c r="D249" i="1" s="1"/>
  <c r="E249" i="1" s="1"/>
  <c r="B249" i="1"/>
  <c r="A249" i="1"/>
  <c r="C248" i="1"/>
  <c r="D248" i="1" s="1"/>
  <c r="E248" i="1" s="1"/>
  <c r="B248" i="1"/>
  <c r="A248" i="1"/>
  <c r="C247" i="1"/>
  <c r="D247" i="1" s="1"/>
  <c r="E247" i="1" s="1"/>
  <c r="B247" i="1"/>
  <c r="A247" i="1"/>
  <c r="C246" i="1"/>
  <c r="D246" i="1" s="1"/>
  <c r="E246" i="1" s="1"/>
  <c r="B246" i="1"/>
  <c r="A246" i="1"/>
  <c r="C245" i="1"/>
  <c r="D245" i="1" s="1"/>
  <c r="E245" i="1" s="1"/>
  <c r="B245" i="1"/>
  <c r="A245" i="1"/>
  <c r="C244" i="1"/>
  <c r="D244" i="1" s="1"/>
  <c r="E244" i="1" s="1"/>
  <c r="B244" i="1"/>
  <c r="A244" i="1"/>
  <c r="C243" i="1"/>
  <c r="D243" i="1" s="1"/>
  <c r="E243" i="1" s="1"/>
  <c r="B243" i="1"/>
  <c r="A243" i="1"/>
  <c r="C242" i="1"/>
  <c r="D242" i="1" s="1"/>
  <c r="E242" i="1" s="1"/>
  <c r="B242" i="1"/>
  <c r="A242" i="1"/>
  <c r="C241" i="1"/>
  <c r="D241" i="1" s="1"/>
  <c r="E241" i="1" s="1"/>
  <c r="B241" i="1"/>
  <c r="A241" i="1"/>
  <c r="C240" i="1"/>
  <c r="D240" i="1" s="1"/>
  <c r="E240" i="1" s="1"/>
  <c r="B240" i="1"/>
  <c r="A240" i="1"/>
  <c r="C239" i="1"/>
  <c r="D239" i="1" s="1"/>
  <c r="E239" i="1" s="1"/>
  <c r="B239" i="1"/>
  <c r="A239" i="1"/>
  <c r="C238" i="1"/>
  <c r="D238" i="1" s="1"/>
  <c r="E238" i="1" s="1"/>
  <c r="B238" i="1"/>
  <c r="A238" i="1"/>
  <c r="C237" i="1"/>
  <c r="D237" i="1" s="1"/>
  <c r="E237" i="1" s="1"/>
  <c r="B237" i="1"/>
  <c r="A237" i="1"/>
  <c r="C236" i="1"/>
  <c r="D236" i="1" s="1"/>
  <c r="E236" i="1" s="1"/>
  <c r="B236" i="1"/>
  <c r="A236" i="1"/>
  <c r="C235" i="1"/>
  <c r="D235" i="1" s="1"/>
  <c r="E235" i="1" s="1"/>
  <c r="B235" i="1"/>
  <c r="A235" i="1"/>
  <c r="C234" i="1"/>
  <c r="D234" i="1" s="1"/>
  <c r="E234" i="1" s="1"/>
  <c r="B234" i="1"/>
  <c r="A234" i="1"/>
  <c r="C233" i="1"/>
  <c r="D233" i="1" s="1"/>
  <c r="E233" i="1" s="1"/>
  <c r="B233" i="1"/>
  <c r="A233" i="1"/>
  <c r="C232" i="1"/>
  <c r="D232" i="1" s="1"/>
  <c r="E232" i="1" s="1"/>
  <c r="B232" i="1"/>
  <c r="A232" i="1"/>
  <c r="C231" i="1"/>
  <c r="D231" i="1" s="1"/>
  <c r="E231" i="1" s="1"/>
  <c r="B231" i="1"/>
  <c r="A231" i="1"/>
  <c r="C230" i="1"/>
  <c r="D230" i="1" s="1"/>
  <c r="E230" i="1" s="1"/>
  <c r="B230" i="1"/>
  <c r="A230" i="1"/>
  <c r="C229" i="1"/>
  <c r="D229" i="1" s="1"/>
  <c r="E229" i="1" s="1"/>
  <c r="B229" i="1"/>
  <c r="A229" i="1"/>
  <c r="C228" i="1"/>
  <c r="D228" i="1" s="1"/>
  <c r="E228" i="1" s="1"/>
  <c r="B228" i="1"/>
  <c r="A228" i="1"/>
  <c r="C227" i="1"/>
  <c r="D227" i="1" s="1"/>
  <c r="E227" i="1" s="1"/>
  <c r="B227" i="1"/>
  <c r="A227" i="1"/>
  <c r="C226" i="1"/>
  <c r="D226" i="1" s="1"/>
  <c r="E226" i="1" s="1"/>
  <c r="B226" i="1"/>
  <c r="A226" i="1"/>
  <c r="C225" i="1"/>
  <c r="D225" i="1" s="1"/>
  <c r="E225" i="1" s="1"/>
  <c r="B225" i="1"/>
  <c r="A225" i="1"/>
  <c r="C224" i="1"/>
  <c r="D224" i="1" s="1"/>
  <c r="E224" i="1" s="1"/>
  <c r="B224" i="1"/>
  <c r="A224" i="1"/>
  <c r="C223" i="1"/>
  <c r="D223" i="1" s="1"/>
  <c r="E223" i="1" s="1"/>
  <c r="B223" i="1"/>
  <c r="A223" i="1"/>
  <c r="C222" i="1"/>
  <c r="D222" i="1" s="1"/>
  <c r="E222" i="1" s="1"/>
  <c r="B222" i="1"/>
  <c r="A222" i="1"/>
  <c r="C221" i="1"/>
  <c r="D221" i="1" s="1"/>
  <c r="E221" i="1" s="1"/>
  <c r="B221" i="1"/>
  <c r="A221" i="1"/>
  <c r="C220" i="1"/>
  <c r="D220" i="1" s="1"/>
  <c r="E220" i="1" s="1"/>
  <c r="B220" i="1"/>
  <c r="A220" i="1"/>
  <c r="C219" i="1"/>
  <c r="D219" i="1" s="1"/>
  <c r="E219" i="1" s="1"/>
  <c r="B219" i="1"/>
  <c r="A219" i="1"/>
  <c r="C218" i="1"/>
  <c r="D218" i="1" s="1"/>
  <c r="E218" i="1" s="1"/>
  <c r="B218" i="1"/>
  <c r="A218" i="1"/>
  <c r="C217" i="1"/>
  <c r="D217" i="1" s="1"/>
  <c r="E217" i="1" s="1"/>
  <c r="B217" i="1"/>
  <c r="A217" i="1"/>
  <c r="C216" i="1"/>
  <c r="D216" i="1" s="1"/>
  <c r="E216" i="1" s="1"/>
  <c r="B216" i="1"/>
  <c r="A216" i="1"/>
  <c r="C215" i="1"/>
  <c r="D215" i="1" s="1"/>
  <c r="E215" i="1" s="1"/>
  <c r="B215" i="1"/>
  <c r="A215" i="1"/>
  <c r="C214" i="1"/>
  <c r="D214" i="1" s="1"/>
  <c r="E214" i="1" s="1"/>
  <c r="B214" i="1"/>
  <c r="A214" i="1"/>
  <c r="C213" i="1"/>
  <c r="D213" i="1" s="1"/>
  <c r="E213" i="1" s="1"/>
  <c r="B213" i="1"/>
  <c r="A213" i="1"/>
  <c r="C212" i="1"/>
  <c r="D212" i="1" s="1"/>
  <c r="E212" i="1" s="1"/>
  <c r="B212" i="1"/>
  <c r="A212" i="1"/>
  <c r="C211" i="1"/>
  <c r="D211" i="1" s="1"/>
  <c r="E211" i="1" s="1"/>
  <c r="B211" i="1"/>
  <c r="A211" i="1"/>
  <c r="C210" i="1"/>
  <c r="D210" i="1" s="1"/>
  <c r="E210" i="1" s="1"/>
  <c r="B210" i="1"/>
  <c r="A210" i="1"/>
  <c r="C209" i="1"/>
  <c r="D209" i="1" s="1"/>
  <c r="E209" i="1" s="1"/>
  <c r="B209" i="1"/>
  <c r="A209" i="1"/>
  <c r="C208" i="1"/>
  <c r="D208" i="1" s="1"/>
  <c r="E208" i="1" s="1"/>
  <c r="B208" i="1"/>
  <c r="A208" i="1"/>
  <c r="C207" i="1"/>
  <c r="D207" i="1" s="1"/>
  <c r="E207" i="1" s="1"/>
  <c r="B207" i="1"/>
  <c r="A207" i="1"/>
  <c r="C206" i="1"/>
  <c r="D206" i="1" s="1"/>
  <c r="E206" i="1" s="1"/>
  <c r="B206" i="1"/>
  <c r="A206" i="1"/>
  <c r="C205" i="1"/>
  <c r="D205" i="1" s="1"/>
  <c r="E205" i="1" s="1"/>
  <c r="B205" i="1"/>
  <c r="A205" i="1"/>
  <c r="D204" i="1"/>
  <c r="E204" i="1" s="1"/>
  <c r="C204" i="1"/>
  <c r="B204" i="1"/>
  <c r="A204" i="1"/>
  <c r="C203" i="1"/>
  <c r="D203" i="1" s="1"/>
  <c r="E203" i="1" s="1"/>
  <c r="B203" i="1"/>
  <c r="A203" i="1"/>
  <c r="C202" i="1"/>
  <c r="D202" i="1" s="1"/>
  <c r="E202" i="1" s="1"/>
  <c r="B202" i="1"/>
  <c r="A202" i="1"/>
  <c r="C201" i="1"/>
  <c r="D201" i="1" s="1"/>
  <c r="E201" i="1" s="1"/>
  <c r="B201" i="1"/>
  <c r="A201" i="1"/>
  <c r="C200" i="1"/>
  <c r="D200" i="1" s="1"/>
  <c r="E200" i="1" s="1"/>
  <c r="B200" i="1"/>
  <c r="A200" i="1"/>
  <c r="C199" i="1"/>
  <c r="D199" i="1" s="1"/>
  <c r="E199" i="1" s="1"/>
  <c r="B199" i="1"/>
  <c r="A199" i="1"/>
  <c r="C198" i="1"/>
  <c r="D198" i="1" s="1"/>
  <c r="E198" i="1" s="1"/>
  <c r="B198" i="1"/>
  <c r="A198" i="1"/>
  <c r="C197" i="1"/>
  <c r="D197" i="1" s="1"/>
  <c r="E197" i="1" s="1"/>
  <c r="B197" i="1"/>
  <c r="A197" i="1"/>
  <c r="C196" i="1"/>
  <c r="D196" i="1" s="1"/>
  <c r="E196" i="1" s="1"/>
  <c r="B196" i="1"/>
  <c r="A196" i="1"/>
  <c r="C195" i="1"/>
  <c r="D195" i="1" s="1"/>
  <c r="E195" i="1" s="1"/>
  <c r="B195" i="1"/>
  <c r="A195" i="1"/>
  <c r="C194" i="1"/>
  <c r="D194" i="1" s="1"/>
  <c r="E194" i="1" s="1"/>
  <c r="B194" i="1"/>
  <c r="A194" i="1"/>
  <c r="C193" i="1"/>
  <c r="D193" i="1" s="1"/>
  <c r="E193" i="1" s="1"/>
  <c r="B193" i="1"/>
  <c r="A193" i="1"/>
  <c r="C192" i="1"/>
  <c r="D192" i="1" s="1"/>
  <c r="E192" i="1" s="1"/>
  <c r="B192" i="1"/>
  <c r="A192" i="1"/>
  <c r="C191" i="1"/>
  <c r="D191" i="1" s="1"/>
  <c r="E191" i="1" s="1"/>
  <c r="B191" i="1"/>
  <c r="A191" i="1"/>
  <c r="C190" i="1"/>
  <c r="D190" i="1" s="1"/>
  <c r="E190" i="1" s="1"/>
  <c r="B190" i="1"/>
  <c r="A190" i="1"/>
  <c r="C189" i="1"/>
  <c r="D189" i="1" s="1"/>
  <c r="E189" i="1" s="1"/>
  <c r="B189" i="1"/>
  <c r="A189" i="1"/>
  <c r="C188" i="1"/>
  <c r="D188" i="1" s="1"/>
  <c r="E188" i="1" s="1"/>
  <c r="B188" i="1"/>
  <c r="A188" i="1"/>
  <c r="C187" i="1"/>
  <c r="D187" i="1" s="1"/>
  <c r="E187" i="1" s="1"/>
  <c r="B187" i="1"/>
  <c r="A187" i="1"/>
  <c r="C186" i="1"/>
  <c r="D186" i="1" s="1"/>
  <c r="E186" i="1" s="1"/>
  <c r="B186" i="1"/>
  <c r="A186" i="1"/>
  <c r="C185" i="1"/>
  <c r="D185" i="1" s="1"/>
  <c r="E185" i="1" s="1"/>
  <c r="B185" i="1"/>
  <c r="A185" i="1"/>
  <c r="C184" i="1"/>
  <c r="D184" i="1" s="1"/>
  <c r="E184" i="1" s="1"/>
  <c r="B184" i="1"/>
  <c r="A184" i="1"/>
  <c r="C183" i="1"/>
  <c r="D183" i="1" s="1"/>
  <c r="E183" i="1" s="1"/>
  <c r="B183" i="1"/>
  <c r="A183" i="1"/>
  <c r="C182" i="1"/>
  <c r="D182" i="1" s="1"/>
  <c r="E182" i="1" s="1"/>
  <c r="B182" i="1"/>
  <c r="A182" i="1"/>
  <c r="C181" i="1"/>
  <c r="D181" i="1" s="1"/>
  <c r="E181" i="1" s="1"/>
  <c r="B181" i="1"/>
  <c r="A181" i="1"/>
  <c r="C180" i="1"/>
  <c r="D180" i="1" s="1"/>
  <c r="E180" i="1" s="1"/>
  <c r="B180" i="1"/>
  <c r="A180" i="1"/>
  <c r="C179" i="1"/>
  <c r="D179" i="1" s="1"/>
  <c r="E179" i="1" s="1"/>
  <c r="B179" i="1"/>
  <c r="A179" i="1"/>
  <c r="C178" i="1"/>
  <c r="D178" i="1" s="1"/>
  <c r="E178" i="1" s="1"/>
  <c r="B178" i="1"/>
  <c r="A178" i="1"/>
  <c r="C177" i="1"/>
  <c r="D177" i="1" s="1"/>
  <c r="E177" i="1" s="1"/>
  <c r="B177" i="1"/>
  <c r="A177" i="1"/>
  <c r="C176" i="1"/>
  <c r="D176" i="1" s="1"/>
  <c r="E176" i="1" s="1"/>
  <c r="B176" i="1"/>
  <c r="A176" i="1"/>
  <c r="C175" i="1"/>
  <c r="D175" i="1" s="1"/>
  <c r="E175" i="1" s="1"/>
  <c r="B175" i="1"/>
  <c r="A175" i="1"/>
  <c r="C174" i="1"/>
  <c r="D174" i="1" s="1"/>
  <c r="E174" i="1" s="1"/>
  <c r="B174" i="1"/>
  <c r="A174" i="1"/>
  <c r="C173" i="1"/>
  <c r="D173" i="1" s="1"/>
  <c r="E173" i="1" s="1"/>
  <c r="B173" i="1"/>
  <c r="A173" i="1"/>
  <c r="C172" i="1"/>
  <c r="D172" i="1" s="1"/>
  <c r="E172" i="1" s="1"/>
  <c r="B172" i="1"/>
  <c r="A172" i="1"/>
  <c r="C171" i="1"/>
  <c r="D171" i="1" s="1"/>
  <c r="E171" i="1" s="1"/>
  <c r="B171" i="1"/>
  <c r="A171" i="1"/>
  <c r="C170" i="1"/>
  <c r="D170" i="1" s="1"/>
  <c r="E170" i="1" s="1"/>
  <c r="B170" i="1"/>
  <c r="A170" i="1"/>
  <c r="D169" i="1"/>
  <c r="E169" i="1" s="1"/>
  <c r="C169" i="1"/>
  <c r="B169" i="1"/>
  <c r="A169" i="1"/>
  <c r="C168" i="1"/>
  <c r="D168" i="1" s="1"/>
  <c r="E168" i="1" s="1"/>
  <c r="B168" i="1"/>
  <c r="A168" i="1"/>
  <c r="C167" i="1"/>
  <c r="D167" i="1" s="1"/>
  <c r="E167" i="1" s="1"/>
  <c r="B167" i="1"/>
  <c r="A167" i="1"/>
  <c r="C166" i="1"/>
  <c r="D166" i="1" s="1"/>
  <c r="E166" i="1" s="1"/>
  <c r="B166" i="1"/>
  <c r="A166" i="1"/>
  <c r="C165" i="1"/>
  <c r="D165" i="1" s="1"/>
  <c r="E165" i="1" s="1"/>
  <c r="B165" i="1"/>
  <c r="A165" i="1"/>
  <c r="D164" i="1"/>
  <c r="E164" i="1" s="1"/>
  <c r="C164" i="1"/>
  <c r="B164" i="1"/>
  <c r="A164" i="1"/>
  <c r="C163" i="1"/>
  <c r="D163" i="1" s="1"/>
  <c r="E163" i="1" s="1"/>
  <c r="B163" i="1"/>
  <c r="A163" i="1"/>
  <c r="C162" i="1"/>
  <c r="D162" i="1" s="1"/>
  <c r="E162" i="1" s="1"/>
  <c r="B162" i="1"/>
  <c r="A162" i="1"/>
  <c r="C161" i="1"/>
  <c r="D161" i="1" s="1"/>
  <c r="E161" i="1" s="1"/>
  <c r="B161" i="1"/>
  <c r="A161" i="1"/>
  <c r="C160" i="1"/>
  <c r="D160" i="1" s="1"/>
  <c r="E160" i="1" s="1"/>
  <c r="B160" i="1"/>
  <c r="A160" i="1"/>
  <c r="C159" i="1"/>
  <c r="D159" i="1" s="1"/>
  <c r="E159" i="1" s="1"/>
  <c r="B159" i="1"/>
  <c r="A159" i="1"/>
  <c r="C158" i="1"/>
  <c r="D158" i="1" s="1"/>
  <c r="E158" i="1" s="1"/>
  <c r="B158" i="1"/>
  <c r="A158" i="1"/>
  <c r="C157" i="1"/>
  <c r="D157" i="1" s="1"/>
  <c r="E157" i="1" s="1"/>
  <c r="B157" i="1"/>
  <c r="A157" i="1"/>
  <c r="C156" i="1"/>
  <c r="D156" i="1" s="1"/>
  <c r="E156" i="1" s="1"/>
  <c r="B156" i="1"/>
  <c r="A156" i="1"/>
  <c r="C155" i="1"/>
  <c r="D155" i="1" s="1"/>
  <c r="E155" i="1" s="1"/>
  <c r="B155" i="1"/>
  <c r="A155" i="1"/>
  <c r="C154" i="1"/>
  <c r="D154" i="1" s="1"/>
  <c r="E154" i="1" s="1"/>
  <c r="B154" i="1"/>
  <c r="A154" i="1"/>
  <c r="C153" i="1"/>
  <c r="D153" i="1" s="1"/>
  <c r="E153" i="1" s="1"/>
  <c r="B153" i="1"/>
  <c r="A153" i="1"/>
  <c r="C152" i="1"/>
  <c r="D152" i="1" s="1"/>
  <c r="E152" i="1" s="1"/>
  <c r="B152" i="1"/>
  <c r="A152" i="1"/>
  <c r="C151" i="1"/>
  <c r="D151" i="1" s="1"/>
  <c r="E151" i="1" s="1"/>
  <c r="B151" i="1"/>
  <c r="A151" i="1"/>
  <c r="C150" i="1"/>
  <c r="D150" i="1" s="1"/>
  <c r="E150" i="1" s="1"/>
  <c r="B150" i="1"/>
  <c r="A150" i="1"/>
  <c r="C149" i="1"/>
  <c r="D149" i="1" s="1"/>
  <c r="E149" i="1" s="1"/>
  <c r="B149" i="1"/>
  <c r="A149" i="1"/>
  <c r="C148" i="1"/>
  <c r="D148" i="1" s="1"/>
  <c r="E148" i="1" s="1"/>
  <c r="B148" i="1"/>
  <c r="A148" i="1"/>
  <c r="C147" i="1"/>
  <c r="D147" i="1" s="1"/>
  <c r="E147" i="1" s="1"/>
  <c r="B147" i="1"/>
  <c r="A147" i="1"/>
  <c r="C146" i="1"/>
  <c r="D146" i="1" s="1"/>
  <c r="E146" i="1" s="1"/>
  <c r="B146" i="1"/>
  <c r="A146" i="1"/>
  <c r="C145" i="1"/>
  <c r="D145" i="1" s="1"/>
  <c r="E145" i="1" s="1"/>
  <c r="B145" i="1"/>
  <c r="A145" i="1"/>
  <c r="C144" i="1"/>
  <c r="D144" i="1" s="1"/>
  <c r="E144" i="1" s="1"/>
  <c r="B144" i="1"/>
  <c r="A144" i="1"/>
  <c r="C143" i="1"/>
  <c r="D143" i="1" s="1"/>
  <c r="E143" i="1" s="1"/>
  <c r="B143" i="1"/>
  <c r="A143" i="1"/>
  <c r="C142" i="1"/>
  <c r="D142" i="1" s="1"/>
  <c r="E142" i="1" s="1"/>
  <c r="B142" i="1"/>
  <c r="A142" i="1"/>
  <c r="C141" i="1"/>
  <c r="D141" i="1" s="1"/>
  <c r="E141" i="1" s="1"/>
  <c r="B141" i="1"/>
  <c r="A141" i="1"/>
  <c r="C140" i="1"/>
  <c r="D140" i="1" s="1"/>
  <c r="E140" i="1" s="1"/>
  <c r="B140" i="1"/>
  <c r="A140" i="1"/>
  <c r="C139" i="1"/>
  <c r="D139" i="1" s="1"/>
  <c r="E139" i="1" s="1"/>
  <c r="B139" i="1"/>
  <c r="A139" i="1"/>
  <c r="C138" i="1"/>
  <c r="D138" i="1" s="1"/>
  <c r="E138" i="1" s="1"/>
  <c r="B138" i="1"/>
  <c r="A138" i="1"/>
  <c r="C137" i="1"/>
  <c r="D137" i="1" s="1"/>
  <c r="E137" i="1" s="1"/>
  <c r="B137" i="1"/>
  <c r="A137" i="1"/>
  <c r="C136" i="1"/>
  <c r="D136" i="1" s="1"/>
  <c r="E136" i="1" s="1"/>
  <c r="B136" i="1"/>
  <c r="A136" i="1"/>
  <c r="C135" i="1"/>
  <c r="D135" i="1" s="1"/>
  <c r="E135" i="1" s="1"/>
  <c r="B135" i="1"/>
  <c r="A135" i="1"/>
  <c r="C134" i="1"/>
  <c r="D134" i="1" s="1"/>
  <c r="E134" i="1" s="1"/>
  <c r="B134" i="1"/>
  <c r="A134" i="1"/>
  <c r="C133" i="1"/>
  <c r="D133" i="1" s="1"/>
  <c r="E133" i="1" s="1"/>
  <c r="B133" i="1"/>
  <c r="A133" i="1"/>
  <c r="C132" i="1"/>
  <c r="D132" i="1" s="1"/>
  <c r="E132" i="1" s="1"/>
  <c r="B132" i="1"/>
  <c r="A132" i="1"/>
  <c r="C131" i="1"/>
  <c r="D131" i="1" s="1"/>
  <c r="E131" i="1" s="1"/>
  <c r="B131" i="1"/>
  <c r="A131" i="1"/>
  <c r="C130" i="1"/>
  <c r="D130" i="1" s="1"/>
  <c r="E130" i="1" s="1"/>
  <c r="B130" i="1"/>
  <c r="A130" i="1"/>
  <c r="C129" i="1"/>
  <c r="D129" i="1" s="1"/>
  <c r="E129" i="1" s="1"/>
  <c r="B129" i="1"/>
  <c r="A129" i="1"/>
  <c r="C128" i="1"/>
  <c r="D128" i="1" s="1"/>
  <c r="E128" i="1" s="1"/>
  <c r="B128" i="1"/>
  <c r="A128" i="1"/>
  <c r="C127" i="1"/>
  <c r="D127" i="1" s="1"/>
  <c r="E127" i="1" s="1"/>
  <c r="B127" i="1"/>
  <c r="A127" i="1"/>
  <c r="C126" i="1"/>
  <c r="D126" i="1" s="1"/>
  <c r="E126" i="1" s="1"/>
  <c r="B126" i="1"/>
  <c r="A126" i="1"/>
  <c r="C125" i="1"/>
  <c r="D125" i="1" s="1"/>
  <c r="E125" i="1" s="1"/>
  <c r="B125" i="1"/>
  <c r="A125" i="1"/>
  <c r="C124" i="1"/>
  <c r="D124" i="1" s="1"/>
  <c r="E124" i="1" s="1"/>
  <c r="B124" i="1"/>
  <c r="A124" i="1"/>
  <c r="C123" i="1"/>
  <c r="D123" i="1" s="1"/>
  <c r="E123" i="1" s="1"/>
  <c r="B123" i="1"/>
  <c r="A123" i="1"/>
  <c r="C122" i="1"/>
  <c r="D122" i="1" s="1"/>
  <c r="E122" i="1" s="1"/>
  <c r="B122" i="1"/>
  <c r="A122" i="1"/>
  <c r="C121" i="1"/>
  <c r="D121" i="1" s="1"/>
  <c r="E121" i="1" s="1"/>
  <c r="B121" i="1"/>
  <c r="A121" i="1"/>
  <c r="C120" i="1"/>
  <c r="D120" i="1" s="1"/>
  <c r="E120" i="1" s="1"/>
  <c r="B120" i="1"/>
  <c r="A120" i="1"/>
  <c r="C119" i="1"/>
  <c r="D119" i="1" s="1"/>
  <c r="E119" i="1" s="1"/>
  <c r="B119" i="1"/>
  <c r="A119" i="1"/>
  <c r="C118" i="1"/>
  <c r="D118" i="1" s="1"/>
  <c r="E118" i="1" s="1"/>
  <c r="B118" i="1"/>
  <c r="A118" i="1"/>
  <c r="C117" i="1"/>
  <c r="D117" i="1" s="1"/>
  <c r="E117" i="1" s="1"/>
  <c r="B117" i="1"/>
  <c r="A117" i="1"/>
  <c r="C116" i="1"/>
  <c r="D116" i="1" s="1"/>
  <c r="E116" i="1" s="1"/>
  <c r="B116" i="1"/>
  <c r="A116" i="1"/>
  <c r="C115" i="1"/>
  <c r="D115" i="1" s="1"/>
  <c r="E115" i="1" s="1"/>
  <c r="B115" i="1"/>
  <c r="A115" i="1"/>
  <c r="C114" i="1"/>
  <c r="D114" i="1" s="1"/>
  <c r="E114" i="1" s="1"/>
  <c r="B114" i="1"/>
  <c r="A114" i="1"/>
  <c r="C113" i="1"/>
  <c r="D113" i="1" s="1"/>
  <c r="E113" i="1" s="1"/>
  <c r="B113" i="1"/>
  <c r="A113" i="1"/>
  <c r="C112" i="1"/>
  <c r="D112" i="1" s="1"/>
  <c r="E112" i="1" s="1"/>
  <c r="B112" i="1"/>
  <c r="A112" i="1"/>
  <c r="C111" i="1"/>
  <c r="D111" i="1" s="1"/>
  <c r="E111" i="1" s="1"/>
  <c r="B111" i="1"/>
  <c r="A111" i="1"/>
  <c r="C11" i="1" l="1"/>
  <c r="D11" i="1" s="1"/>
  <c r="B11" i="1"/>
  <c r="C110" i="1" l="1"/>
  <c r="D110" i="1" s="1"/>
  <c r="E110" i="1" s="1"/>
  <c r="B110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C109" i="1"/>
  <c r="D109" i="1" s="1"/>
  <c r="E109" i="1" s="1"/>
  <c r="B109" i="1"/>
  <c r="C108" i="1"/>
  <c r="D108" i="1" s="1"/>
  <c r="E108" i="1" s="1"/>
  <c r="B108" i="1"/>
  <c r="C107" i="1"/>
  <c r="D107" i="1" s="1"/>
  <c r="E107" i="1" s="1"/>
  <c r="B107" i="1"/>
  <c r="C106" i="1"/>
  <c r="D106" i="1" s="1"/>
  <c r="E106" i="1" s="1"/>
  <c r="B106" i="1"/>
  <c r="C105" i="1"/>
  <c r="D105" i="1" s="1"/>
  <c r="E105" i="1" s="1"/>
  <c r="B105" i="1"/>
  <c r="C104" i="1"/>
  <c r="D104" i="1" s="1"/>
  <c r="E104" i="1" s="1"/>
  <c r="B104" i="1"/>
  <c r="C103" i="1"/>
  <c r="D103" i="1" s="1"/>
  <c r="E103" i="1" s="1"/>
  <c r="B103" i="1"/>
  <c r="C102" i="1"/>
  <c r="D102" i="1" s="1"/>
  <c r="E102" i="1" s="1"/>
  <c r="B102" i="1"/>
  <c r="D101" i="1"/>
  <c r="E101" i="1" s="1"/>
  <c r="C101" i="1"/>
  <c r="B101" i="1"/>
  <c r="C100" i="1"/>
  <c r="D100" i="1" s="1"/>
  <c r="E100" i="1" s="1"/>
  <c r="B100" i="1"/>
  <c r="C99" i="1"/>
  <c r="D99" i="1" s="1"/>
  <c r="E99" i="1" s="1"/>
  <c r="B99" i="1"/>
  <c r="C98" i="1"/>
  <c r="D98" i="1" s="1"/>
  <c r="E98" i="1" s="1"/>
  <c r="B98" i="1"/>
  <c r="C97" i="1"/>
  <c r="D97" i="1" s="1"/>
  <c r="E97" i="1" s="1"/>
  <c r="B97" i="1"/>
  <c r="C96" i="1"/>
  <c r="D96" i="1" s="1"/>
  <c r="E96" i="1" s="1"/>
  <c r="B96" i="1"/>
  <c r="C95" i="1"/>
  <c r="D95" i="1" s="1"/>
  <c r="E95" i="1" s="1"/>
  <c r="B95" i="1"/>
  <c r="C94" i="1"/>
  <c r="D94" i="1" s="1"/>
  <c r="E94" i="1" s="1"/>
  <c r="B94" i="1"/>
  <c r="C93" i="1"/>
  <c r="D93" i="1" s="1"/>
  <c r="E93" i="1" s="1"/>
  <c r="B93" i="1"/>
  <c r="C92" i="1"/>
  <c r="D92" i="1" s="1"/>
  <c r="E92" i="1" s="1"/>
  <c r="B92" i="1"/>
  <c r="C91" i="1"/>
  <c r="D91" i="1" s="1"/>
  <c r="E91" i="1" s="1"/>
  <c r="B91" i="1"/>
  <c r="C90" i="1"/>
  <c r="D90" i="1" s="1"/>
  <c r="E90" i="1" s="1"/>
  <c r="B90" i="1"/>
  <c r="C89" i="1"/>
  <c r="D89" i="1" s="1"/>
  <c r="E89" i="1" s="1"/>
  <c r="B89" i="1"/>
  <c r="C88" i="1"/>
  <c r="D88" i="1" s="1"/>
  <c r="E88" i="1" s="1"/>
  <c r="B88" i="1"/>
  <c r="C87" i="1"/>
  <c r="D87" i="1" s="1"/>
  <c r="E87" i="1" s="1"/>
  <c r="B87" i="1"/>
  <c r="C86" i="1"/>
  <c r="D86" i="1" s="1"/>
  <c r="E86" i="1" s="1"/>
  <c r="B86" i="1"/>
  <c r="C85" i="1"/>
  <c r="D85" i="1" s="1"/>
  <c r="E85" i="1" s="1"/>
  <c r="B85" i="1"/>
  <c r="C84" i="1"/>
  <c r="D84" i="1" s="1"/>
  <c r="E84" i="1" s="1"/>
  <c r="B84" i="1"/>
  <c r="C83" i="1"/>
  <c r="D83" i="1" s="1"/>
  <c r="E83" i="1" s="1"/>
  <c r="B83" i="1"/>
  <c r="C82" i="1"/>
  <c r="D82" i="1" s="1"/>
  <c r="E82" i="1" s="1"/>
  <c r="B82" i="1"/>
  <c r="C81" i="1"/>
  <c r="D81" i="1" s="1"/>
  <c r="E81" i="1" s="1"/>
  <c r="B81" i="1"/>
  <c r="C80" i="1"/>
  <c r="D80" i="1" s="1"/>
  <c r="E80" i="1" s="1"/>
  <c r="B80" i="1"/>
  <c r="C79" i="1"/>
  <c r="D79" i="1" s="1"/>
  <c r="E79" i="1" s="1"/>
  <c r="B79" i="1"/>
  <c r="C78" i="1"/>
  <c r="D78" i="1" s="1"/>
  <c r="E78" i="1" s="1"/>
  <c r="B78" i="1"/>
  <c r="C77" i="1"/>
  <c r="D77" i="1" s="1"/>
  <c r="E77" i="1" s="1"/>
  <c r="B77" i="1"/>
  <c r="C76" i="1"/>
  <c r="D76" i="1" s="1"/>
  <c r="E76" i="1" s="1"/>
  <c r="B76" i="1"/>
  <c r="C75" i="1"/>
  <c r="D75" i="1" s="1"/>
  <c r="E75" i="1" s="1"/>
  <c r="B75" i="1"/>
  <c r="C74" i="1"/>
  <c r="D74" i="1" s="1"/>
  <c r="E74" i="1" s="1"/>
  <c r="B74" i="1"/>
  <c r="C73" i="1"/>
  <c r="D73" i="1" s="1"/>
  <c r="E73" i="1" s="1"/>
  <c r="B73" i="1"/>
  <c r="C72" i="1"/>
  <c r="D72" i="1" s="1"/>
  <c r="E72" i="1" s="1"/>
  <c r="B72" i="1"/>
  <c r="C71" i="1"/>
  <c r="D71" i="1" s="1"/>
  <c r="E71" i="1" s="1"/>
  <c r="B71" i="1"/>
  <c r="C70" i="1"/>
  <c r="D70" i="1" s="1"/>
  <c r="E70" i="1" s="1"/>
  <c r="B70" i="1"/>
  <c r="C69" i="1"/>
  <c r="D69" i="1" s="1"/>
  <c r="E69" i="1" s="1"/>
  <c r="B69" i="1"/>
  <c r="C68" i="1"/>
  <c r="D68" i="1" s="1"/>
  <c r="E68" i="1" s="1"/>
  <c r="B68" i="1"/>
  <c r="C67" i="1"/>
  <c r="D67" i="1" s="1"/>
  <c r="E67" i="1" s="1"/>
  <c r="B67" i="1"/>
  <c r="C66" i="1"/>
  <c r="D66" i="1" s="1"/>
  <c r="E66" i="1" s="1"/>
  <c r="B66" i="1"/>
  <c r="C65" i="1"/>
  <c r="D65" i="1" s="1"/>
  <c r="E65" i="1" s="1"/>
  <c r="B65" i="1"/>
  <c r="C64" i="1"/>
  <c r="D64" i="1" s="1"/>
  <c r="E64" i="1" s="1"/>
  <c r="B64" i="1"/>
  <c r="C63" i="1"/>
  <c r="D63" i="1" s="1"/>
  <c r="E63" i="1" s="1"/>
  <c r="B63" i="1"/>
  <c r="C62" i="1"/>
  <c r="D62" i="1" s="1"/>
  <c r="E62" i="1" s="1"/>
  <c r="B62" i="1"/>
  <c r="C61" i="1"/>
  <c r="D61" i="1" s="1"/>
  <c r="E61" i="1" s="1"/>
  <c r="B61" i="1"/>
  <c r="C60" i="1"/>
  <c r="D60" i="1" s="1"/>
  <c r="E60" i="1" s="1"/>
  <c r="B60" i="1"/>
  <c r="C59" i="1"/>
  <c r="D59" i="1" s="1"/>
  <c r="E59" i="1" s="1"/>
  <c r="B59" i="1"/>
  <c r="C58" i="1"/>
  <c r="D58" i="1" s="1"/>
  <c r="E58" i="1" s="1"/>
  <c r="B58" i="1"/>
  <c r="C57" i="1"/>
  <c r="D57" i="1" s="1"/>
  <c r="E57" i="1" s="1"/>
  <c r="B57" i="1"/>
  <c r="C56" i="1"/>
  <c r="D56" i="1" s="1"/>
  <c r="E56" i="1" s="1"/>
  <c r="B56" i="1"/>
  <c r="C55" i="1"/>
  <c r="D55" i="1" s="1"/>
  <c r="E55" i="1" s="1"/>
  <c r="B55" i="1"/>
  <c r="C54" i="1"/>
  <c r="D54" i="1" s="1"/>
  <c r="E54" i="1" s="1"/>
  <c r="B54" i="1"/>
  <c r="C53" i="1"/>
  <c r="D53" i="1" s="1"/>
  <c r="E53" i="1" s="1"/>
  <c r="B53" i="1"/>
  <c r="C52" i="1"/>
  <c r="D52" i="1" s="1"/>
  <c r="E52" i="1" s="1"/>
  <c r="B52" i="1"/>
  <c r="C51" i="1"/>
  <c r="D51" i="1" s="1"/>
  <c r="E51" i="1" s="1"/>
  <c r="B51" i="1"/>
  <c r="C50" i="1"/>
  <c r="D50" i="1" s="1"/>
  <c r="E50" i="1" s="1"/>
  <c r="B50" i="1"/>
  <c r="C49" i="1"/>
  <c r="D49" i="1" s="1"/>
  <c r="E49" i="1" s="1"/>
  <c r="B49" i="1"/>
  <c r="C48" i="1"/>
  <c r="D48" i="1" s="1"/>
  <c r="E48" i="1" s="1"/>
  <c r="B48" i="1"/>
  <c r="C47" i="1"/>
  <c r="D47" i="1" s="1"/>
  <c r="E47" i="1" s="1"/>
  <c r="B47" i="1"/>
  <c r="C46" i="1"/>
  <c r="D46" i="1" s="1"/>
  <c r="E46" i="1" s="1"/>
  <c r="B46" i="1"/>
  <c r="C45" i="1"/>
  <c r="D45" i="1" s="1"/>
  <c r="E45" i="1" s="1"/>
  <c r="B45" i="1"/>
  <c r="C44" i="1"/>
  <c r="D44" i="1" s="1"/>
  <c r="E44" i="1" s="1"/>
  <c r="B44" i="1"/>
  <c r="C43" i="1"/>
  <c r="D43" i="1" s="1"/>
  <c r="E43" i="1" s="1"/>
  <c r="B43" i="1"/>
  <c r="C42" i="1"/>
  <c r="D42" i="1" s="1"/>
  <c r="E42" i="1" s="1"/>
  <c r="B42" i="1"/>
  <c r="C41" i="1"/>
  <c r="D41" i="1" s="1"/>
  <c r="E41" i="1" s="1"/>
  <c r="B41" i="1"/>
  <c r="C40" i="1"/>
  <c r="D40" i="1" s="1"/>
  <c r="E40" i="1" s="1"/>
  <c r="B40" i="1"/>
  <c r="C39" i="1"/>
  <c r="D39" i="1" s="1"/>
  <c r="E39" i="1" s="1"/>
  <c r="B39" i="1"/>
  <c r="C38" i="1"/>
  <c r="D38" i="1" s="1"/>
  <c r="E38" i="1" s="1"/>
  <c r="B38" i="1"/>
  <c r="C37" i="1"/>
  <c r="D37" i="1" s="1"/>
  <c r="E37" i="1" s="1"/>
  <c r="B37" i="1"/>
  <c r="C36" i="1"/>
  <c r="D36" i="1" s="1"/>
  <c r="E36" i="1" s="1"/>
  <c r="B36" i="1"/>
  <c r="C35" i="1"/>
  <c r="D35" i="1" s="1"/>
  <c r="E35" i="1" s="1"/>
  <c r="B35" i="1"/>
  <c r="C34" i="1"/>
  <c r="D34" i="1" s="1"/>
  <c r="E34" i="1" s="1"/>
  <c r="B34" i="1"/>
  <c r="C33" i="1"/>
  <c r="D33" i="1" s="1"/>
  <c r="E33" i="1" s="1"/>
  <c r="B33" i="1"/>
  <c r="C32" i="1"/>
  <c r="D32" i="1" s="1"/>
  <c r="E32" i="1" s="1"/>
  <c r="B32" i="1"/>
  <c r="C31" i="1"/>
  <c r="D31" i="1" s="1"/>
  <c r="E31" i="1" s="1"/>
  <c r="B31" i="1"/>
  <c r="C30" i="1"/>
  <c r="D30" i="1" s="1"/>
  <c r="E30" i="1" s="1"/>
  <c r="B30" i="1"/>
  <c r="C29" i="1"/>
  <c r="D29" i="1" s="1"/>
  <c r="E29" i="1" s="1"/>
  <c r="B29" i="1"/>
  <c r="C28" i="1"/>
  <c r="D28" i="1" s="1"/>
  <c r="E28" i="1" s="1"/>
  <c r="B28" i="1"/>
  <c r="C27" i="1"/>
  <c r="D27" i="1" s="1"/>
  <c r="E27" i="1" s="1"/>
  <c r="B27" i="1"/>
  <c r="C26" i="1"/>
  <c r="D26" i="1" s="1"/>
  <c r="E26" i="1" s="1"/>
  <c r="B26" i="1"/>
  <c r="C25" i="1"/>
  <c r="D25" i="1" s="1"/>
  <c r="E25" i="1" s="1"/>
  <c r="B25" i="1"/>
  <c r="C24" i="1"/>
  <c r="D24" i="1" s="1"/>
  <c r="E24" i="1" s="1"/>
  <c r="B24" i="1"/>
  <c r="C23" i="1"/>
  <c r="D23" i="1" s="1"/>
  <c r="E23" i="1" s="1"/>
  <c r="B23" i="1"/>
  <c r="C22" i="1"/>
  <c r="D22" i="1" s="1"/>
  <c r="E22" i="1" s="1"/>
  <c r="B22" i="1"/>
  <c r="C21" i="1"/>
  <c r="D21" i="1" s="1"/>
  <c r="E21" i="1" s="1"/>
  <c r="B21" i="1"/>
  <c r="C20" i="1"/>
  <c r="D20" i="1" s="1"/>
  <c r="E20" i="1" s="1"/>
  <c r="B20" i="1"/>
  <c r="C19" i="1"/>
  <c r="D19" i="1" s="1"/>
  <c r="E19" i="1" s="1"/>
  <c r="B19" i="1"/>
  <c r="C18" i="1"/>
  <c r="D18" i="1" s="1"/>
  <c r="E18" i="1" s="1"/>
  <c r="B18" i="1"/>
  <c r="C17" i="1"/>
  <c r="D17" i="1" s="1"/>
  <c r="E17" i="1" s="1"/>
  <c r="B17" i="1"/>
  <c r="C16" i="1"/>
  <c r="D16" i="1" s="1"/>
  <c r="E16" i="1" s="1"/>
  <c r="B16" i="1"/>
  <c r="C15" i="1"/>
  <c r="D15" i="1" s="1"/>
  <c r="E15" i="1" s="1"/>
  <c r="B15" i="1"/>
  <c r="C14" i="1"/>
  <c r="D14" i="1" s="1"/>
  <c r="E14" i="1" s="1"/>
  <c r="B14" i="1"/>
  <c r="C13" i="1"/>
  <c r="D13" i="1" s="1"/>
  <c r="E13" i="1" s="1"/>
  <c r="B13" i="1"/>
  <c r="C12" i="1"/>
  <c r="D12" i="1" s="1"/>
  <c r="E12" i="1" s="1"/>
  <c r="B12" i="1"/>
  <c r="E11" i="1"/>
</calcChain>
</file>

<file path=xl/sharedStrings.xml><?xml version="1.0" encoding="utf-8"?>
<sst xmlns="http://schemas.openxmlformats.org/spreadsheetml/2006/main" count="4474" uniqueCount="4238">
  <si>
    <t>Callsign</t>
    <phoneticPr fontId="1"/>
  </si>
  <si>
    <t>Point</t>
    <phoneticPr fontId="1"/>
  </si>
  <si>
    <t>JCC/JCG Code</t>
    <phoneticPr fontId="1"/>
  </si>
  <si>
    <t>Date</t>
    <phoneticPr fontId="1"/>
  </si>
  <si>
    <t>Total Points</t>
    <phoneticPr fontId="1"/>
  </si>
  <si>
    <t>No</t>
  </si>
  <si>
    <t>Call</t>
  </si>
  <si>
    <t>Date</t>
  </si>
  <si>
    <t>Code</t>
  </si>
  <si>
    <t>鳥取</t>
  </si>
  <si>
    <t>加古川</t>
  </si>
  <si>
    <t>件数</t>
    <rPh sb="0" eb="2">
      <t>ケンスウ</t>
    </rPh>
    <phoneticPr fontId="1"/>
  </si>
  <si>
    <t>件</t>
    <rPh sb="0" eb="1">
      <t>ケン</t>
    </rPh>
    <phoneticPr fontId="1"/>
  </si>
  <si>
    <t xml:space="preserve"> from Point List</t>
    <phoneticPr fontId="1"/>
  </si>
  <si>
    <t>古墳アワード得点表</t>
    <rPh sb="0" eb="2">
      <t>コフン</t>
    </rPh>
    <rPh sb="6" eb="8">
      <t>トクテン</t>
    </rPh>
    <rPh sb="8" eb="9">
      <t>ヒョウ</t>
    </rPh>
    <phoneticPr fontId="1"/>
  </si>
  <si>
    <t>KOFUN Award Point List</t>
    <phoneticPr fontId="1"/>
  </si>
  <si>
    <t>Kofungun : Mounded Tombs Group of Ancient Japan</t>
    <phoneticPr fontId="1"/>
  </si>
  <si>
    <t>都道府県</t>
    <rPh sb="0" eb="4">
      <t>トドウフケン</t>
    </rPh>
    <phoneticPr fontId="1"/>
  </si>
  <si>
    <t>JCC/JCG
コード</t>
    <phoneticPr fontId="1"/>
  </si>
  <si>
    <t>古墳
ポイント</t>
    <rPh sb="0" eb="2">
      <t>コフン</t>
    </rPh>
    <phoneticPr fontId="1"/>
  </si>
  <si>
    <t>古墳・古墳群名称</t>
    <rPh sb="0" eb="2">
      <t>コフン</t>
    </rPh>
    <rPh sb="3" eb="5">
      <t>コフン</t>
    </rPh>
    <rPh sb="5" eb="6">
      <t>グン</t>
    </rPh>
    <rPh sb="6" eb="8">
      <t>メイショウ</t>
    </rPh>
    <phoneticPr fontId="1"/>
  </si>
  <si>
    <t>State</t>
    <phoneticPr fontId="1"/>
  </si>
  <si>
    <t>City</t>
    <phoneticPr fontId="1"/>
  </si>
  <si>
    <t>Kofun･Kofungun Name</t>
    <phoneticPr fontId="1"/>
  </si>
  <si>
    <t>名称</t>
    <rPh sb="0" eb="2">
      <t>メイショウ</t>
    </rPh>
    <phoneticPr fontId="1"/>
  </si>
  <si>
    <t>English</t>
    <phoneticPr fontId="1"/>
  </si>
  <si>
    <t>Prefecture
Code</t>
    <phoneticPr fontId="1"/>
  </si>
  <si>
    <t>よみがな</t>
    <phoneticPr fontId="1"/>
  </si>
  <si>
    <t>KOFUN
Point</t>
    <phoneticPr fontId="1"/>
  </si>
  <si>
    <t>北海道</t>
  </si>
  <si>
    <t>Hokkaido</t>
  </si>
  <si>
    <t>01</t>
  </si>
  <si>
    <t>江別</t>
  </si>
  <si>
    <t>えべつ</t>
  </si>
  <si>
    <t>Ebetsu</t>
  </si>
  <si>
    <t>0117</t>
    <phoneticPr fontId="1"/>
  </si>
  <si>
    <t>江別古墳群</t>
  </si>
  <si>
    <t>かみきたぐん</t>
    <phoneticPr fontId="1"/>
  </si>
  <si>
    <t>Ebetsukofungun</t>
  </si>
  <si>
    <t>青森県</t>
  </si>
  <si>
    <t>Aomori</t>
  </si>
  <si>
    <t>02</t>
  </si>
  <si>
    <t>上北郡</t>
    <phoneticPr fontId="1"/>
  </si>
  <si>
    <t>Kamikitagun</t>
    <phoneticPr fontId="1"/>
  </si>
  <si>
    <t>02001</t>
    <phoneticPr fontId="1"/>
  </si>
  <si>
    <t>阿光坊古墳群</t>
  </si>
  <si>
    <t>あこうぼうこふんぐん</t>
  </si>
  <si>
    <t>Akobokofungun</t>
  </si>
  <si>
    <t>八戸</t>
  </si>
  <si>
    <t>はちのへ</t>
  </si>
  <si>
    <t>Hachinohe</t>
  </si>
  <si>
    <t>0203</t>
    <phoneticPr fontId="1"/>
  </si>
  <si>
    <t>丹後平古墳群</t>
  </si>
  <si>
    <t>たんごたいこふんぐん</t>
  </si>
  <si>
    <t>Tangotaikofungun</t>
  </si>
  <si>
    <t>岩手県</t>
  </si>
  <si>
    <t>Iwate</t>
  </si>
  <si>
    <t>03</t>
  </si>
  <si>
    <t>岩手郡</t>
    <phoneticPr fontId="1"/>
  </si>
  <si>
    <t>いわてぐん</t>
    <phoneticPr fontId="1"/>
  </si>
  <si>
    <t>Iwategun</t>
    <phoneticPr fontId="1"/>
  </si>
  <si>
    <t>03002</t>
    <phoneticPr fontId="1"/>
  </si>
  <si>
    <t>浮島古墳群</t>
  </si>
  <si>
    <t>うきしまこふんぐん</t>
  </si>
  <si>
    <t>Ukishimakofungun</t>
  </si>
  <si>
    <t>紫波郡</t>
    <phoneticPr fontId="1"/>
  </si>
  <si>
    <t>しわぐん</t>
    <phoneticPr fontId="1"/>
  </si>
  <si>
    <t>Shiwagun</t>
    <phoneticPr fontId="1"/>
  </si>
  <si>
    <t>03008</t>
    <phoneticPr fontId="1"/>
  </si>
  <si>
    <t>藤沢狄森古墳群</t>
  </si>
  <si>
    <t xml:space="preserve"> ふじさわえぞもりこふんぐん </t>
  </si>
  <si>
    <t xml:space="preserve"> Fujisawaezomorikofungun </t>
  </si>
  <si>
    <t>北上</t>
  </si>
  <si>
    <t>きたかみ</t>
  </si>
  <si>
    <t>Kitakami</t>
  </si>
  <si>
    <t>0308</t>
    <phoneticPr fontId="1"/>
  </si>
  <si>
    <t>江釣子古墳群</t>
  </si>
  <si>
    <t>えづりここふんぐん</t>
  </si>
  <si>
    <t>Ezurikokofungun</t>
  </si>
  <si>
    <t>奥州</t>
  </si>
  <si>
    <t>おうしゅう</t>
  </si>
  <si>
    <t>Oshu</t>
  </si>
  <si>
    <t>0315</t>
    <phoneticPr fontId="1"/>
  </si>
  <si>
    <t>角塚古墳</t>
  </si>
  <si>
    <t>つのづかこふん</t>
  </si>
  <si>
    <t>Tsunozukakofun</t>
  </si>
  <si>
    <t>秋田県</t>
  </si>
  <si>
    <t>Akita</t>
  </si>
  <si>
    <t>04</t>
  </si>
  <si>
    <t>南秋田郡</t>
    <phoneticPr fontId="1"/>
  </si>
  <si>
    <t>みなみあきたぐん</t>
    <phoneticPr fontId="1"/>
  </si>
  <si>
    <t>Minamiakitagun</t>
    <phoneticPr fontId="1"/>
  </si>
  <si>
    <t>04007</t>
    <phoneticPr fontId="1"/>
  </si>
  <si>
    <t>岩野山古墳群</t>
  </si>
  <si>
    <t>いわのやまこふんぐん</t>
  </si>
  <si>
    <t>Iwanoyamakofungun</t>
  </si>
  <si>
    <t>山形県</t>
  </si>
  <si>
    <t>Yamagata</t>
  </si>
  <si>
    <t>05</t>
  </si>
  <si>
    <t>東置賜郡</t>
    <phoneticPr fontId="1"/>
  </si>
  <si>
    <t>ひがしおきたまぐん</t>
    <phoneticPr fontId="1"/>
  </si>
  <si>
    <t>Higashiokitamagun</t>
    <phoneticPr fontId="1"/>
  </si>
  <si>
    <t>05006</t>
    <phoneticPr fontId="1"/>
  </si>
  <si>
    <t>天神森古墳</t>
  </si>
  <si>
    <t>てんじんもりこふん</t>
  </si>
  <si>
    <t>Tenjinmorikofun</t>
    <phoneticPr fontId="1"/>
  </si>
  <si>
    <t>下小松古墳群</t>
  </si>
  <si>
    <t>しもこまつこふんぐん</t>
  </si>
  <si>
    <t>Shimokomatsukofungun</t>
  </si>
  <si>
    <t>清水前古墳群</t>
  </si>
  <si>
    <t>しみずまえこふんぐん</t>
  </si>
  <si>
    <t>Shimizumaekofungun</t>
  </si>
  <si>
    <t>安久津古墳群</t>
  </si>
  <si>
    <t>あくつこふんぐん</t>
  </si>
  <si>
    <t>Akutsukofungun</t>
  </si>
  <si>
    <t>山形</t>
  </si>
  <si>
    <t>やまがた</t>
  </si>
  <si>
    <t>0501</t>
    <phoneticPr fontId="1"/>
  </si>
  <si>
    <t>谷柏古墳群</t>
  </si>
  <si>
    <t>やがしわこふんぐん</t>
  </si>
  <si>
    <t>Yagashiwakofungun</t>
  </si>
  <si>
    <t>菅沢古墳2号墳</t>
  </si>
  <si>
    <t>すがさわこふんにごうふん</t>
  </si>
  <si>
    <t>Sugasawakofunnigofun</t>
  </si>
  <si>
    <t>高原古墳</t>
  </si>
  <si>
    <t>たかはらこふん</t>
  </si>
  <si>
    <t>Takaharakofun</t>
  </si>
  <si>
    <t>寒河江</t>
  </si>
  <si>
    <t>さがえ</t>
  </si>
  <si>
    <t>Sagae</t>
  </si>
  <si>
    <t>0506</t>
    <phoneticPr fontId="1"/>
  </si>
  <si>
    <t>高瀬山古墳</t>
  </si>
  <si>
    <t>たかせやまこふん</t>
  </si>
  <si>
    <t>Takaseyamakofun</t>
  </si>
  <si>
    <t>上山</t>
  </si>
  <si>
    <t>かみのやま</t>
  </si>
  <si>
    <t>Kaminoyama</t>
  </si>
  <si>
    <t>0507</t>
    <phoneticPr fontId="1"/>
  </si>
  <si>
    <t>土矢倉古墳群</t>
  </si>
  <si>
    <t xml:space="preserve">つちやぐらこふんぐん	</t>
  </si>
  <si>
    <t xml:space="preserve">Tsuchiyagurakofungun	</t>
  </si>
  <si>
    <t>南陽</t>
  </si>
  <si>
    <t>なんよう</t>
  </si>
  <si>
    <t>Nanyo</t>
  </si>
  <si>
    <t>0513</t>
    <phoneticPr fontId="1"/>
  </si>
  <si>
    <t>稲荷森古墳</t>
  </si>
  <si>
    <t>いなりもりこふん</t>
  </si>
  <si>
    <t>Inarimorikofun</t>
  </si>
  <si>
    <t>二色根古墳群</t>
  </si>
  <si>
    <t>にいろねこふんぐん</t>
    <phoneticPr fontId="1"/>
  </si>
  <si>
    <t>Niironekofungun</t>
    <phoneticPr fontId="1"/>
  </si>
  <si>
    <t>宮城県</t>
  </si>
  <si>
    <t>Miyagi</t>
  </si>
  <si>
    <t>06</t>
  </si>
  <si>
    <t>加美郡</t>
    <phoneticPr fontId="1"/>
  </si>
  <si>
    <t>かみぐん</t>
    <phoneticPr fontId="1"/>
  </si>
  <si>
    <t>Kamigun</t>
    <phoneticPr fontId="1"/>
  </si>
  <si>
    <t>06004</t>
    <phoneticPr fontId="1"/>
  </si>
  <si>
    <t>念南寺古墳群</t>
  </si>
  <si>
    <t>ねやじこふんぐん</t>
  </si>
  <si>
    <t>Neyajikofungun</t>
  </si>
  <si>
    <t>黒川郡</t>
    <phoneticPr fontId="1"/>
  </si>
  <si>
    <t>くろかわぐん</t>
    <phoneticPr fontId="1"/>
  </si>
  <si>
    <t>Kurokawagun</t>
    <phoneticPr fontId="1"/>
  </si>
  <si>
    <t>06006</t>
    <phoneticPr fontId="1"/>
  </si>
  <si>
    <t>鳥屋八幡古墳</t>
  </si>
  <si>
    <t>とやはちまんこふん</t>
  </si>
  <si>
    <t>Toyahachimankofun</t>
  </si>
  <si>
    <t>仙台</t>
  </si>
  <si>
    <t>せんだい</t>
  </si>
  <si>
    <t>Sendai</t>
  </si>
  <si>
    <t>0601</t>
    <phoneticPr fontId="1"/>
  </si>
  <si>
    <t>遠見塚古墳</t>
  </si>
  <si>
    <t>とおみづかこふん</t>
  </si>
  <si>
    <t>Tomizukakofun</t>
  </si>
  <si>
    <t>名取</t>
  </si>
  <si>
    <t>なとり</t>
  </si>
  <si>
    <t>Natori</t>
  </si>
  <si>
    <t>0607</t>
    <phoneticPr fontId="1"/>
  </si>
  <si>
    <t>雷神山古墳</t>
  </si>
  <si>
    <t>らいじんやまこふん</t>
  </si>
  <si>
    <t>Raijinyamakofun</t>
  </si>
  <si>
    <t>飯野坂古墳群</t>
  </si>
  <si>
    <t>いいのざかこふんぐん</t>
  </si>
  <si>
    <t>Iinozakakofungun</t>
  </si>
  <si>
    <t>大崎</t>
  </si>
  <si>
    <t>おおさき</t>
  </si>
  <si>
    <t>Osaki</t>
  </si>
  <si>
    <t>0615</t>
    <phoneticPr fontId="1"/>
  </si>
  <si>
    <t>山畑横穴群</t>
  </si>
  <si>
    <t>やまはたよこあなぐん</t>
  </si>
  <si>
    <t>Yamahatayokoanagun</t>
  </si>
  <si>
    <t>青塚古墳</t>
  </si>
  <si>
    <t>あおつかこふん</t>
  </si>
  <si>
    <t>Aotsukakofun</t>
  </si>
  <si>
    <t>福島県</t>
  </si>
  <si>
    <t>Fukushima</t>
  </si>
  <si>
    <t>07</t>
  </si>
  <si>
    <t>安達郡</t>
    <phoneticPr fontId="1"/>
  </si>
  <si>
    <t>あだちぐん</t>
    <phoneticPr fontId="1"/>
  </si>
  <si>
    <t>Adachigun</t>
    <phoneticPr fontId="1"/>
  </si>
  <si>
    <t>07002</t>
    <phoneticPr fontId="1"/>
  </si>
  <si>
    <t>二子塚古墳</t>
  </si>
  <si>
    <t>ふたごづかこふん</t>
  </si>
  <si>
    <t>Futagozukakofun</t>
  </si>
  <si>
    <t>傾城壇古墳</t>
  </si>
  <si>
    <t>けいせんだんこふん</t>
  </si>
  <si>
    <t>Keisendankofun</t>
  </si>
  <si>
    <t>河沼郡</t>
    <phoneticPr fontId="1"/>
  </si>
  <si>
    <t>かわぬまぐん</t>
    <phoneticPr fontId="1"/>
  </si>
  <si>
    <t>Kawanumagun</t>
    <phoneticPr fontId="1"/>
  </si>
  <si>
    <t>07007</t>
    <phoneticPr fontId="1"/>
  </si>
  <si>
    <t>亀ヶ森・鎮守森古墳</t>
  </si>
  <si>
    <t>かめがもりこふん・ちんじゅもりこふん</t>
  </si>
  <si>
    <t>Kamegamorikofun・chinjumorikofun</t>
  </si>
  <si>
    <t>杵ガ森古墳</t>
  </si>
  <si>
    <t>きねがもりこふん</t>
  </si>
  <si>
    <t>Kinegamorikofun</t>
  </si>
  <si>
    <t>伊達郡</t>
    <phoneticPr fontId="1"/>
  </si>
  <si>
    <t>だてぐん</t>
    <phoneticPr fontId="1"/>
  </si>
  <si>
    <t>Dategun</t>
    <phoneticPr fontId="1"/>
  </si>
  <si>
    <t>07011</t>
    <phoneticPr fontId="1"/>
  </si>
  <si>
    <t>国見八幡塚古墳</t>
  </si>
  <si>
    <t>くにみはちまんづかこふん</t>
  </si>
  <si>
    <t>Kunimihachimanzukakofun</t>
  </si>
  <si>
    <t>西白河郡</t>
    <phoneticPr fontId="1"/>
  </si>
  <si>
    <t>にししらかわぐん</t>
    <phoneticPr fontId="1"/>
  </si>
  <si>
    <t>Nishishirakawagun</t>
    <phoneticPr fontId="1"/>
  </si>
  <si>
    <t>07013</t>
    <phoneticPr fontId="1"/>
  </si>
  <si>
    <t>泉崎横穴</t>
  </si>
  <si>
    <t>いずみざきよこあな</t>
  </si>
  <si>
    <t>Izumizakiyokoana</t>
  </si>
  <si>
    <t>双葉郡</t>
    <phoneticPr fontId="1"/>
  </si>
  <si>
    <t>ふたばぐん</t>
    <phoneticPr fontId="1"/>
  </si>
  <si>
    <t>Futabagun</t>
    <phoneticPr fontId="1"/>
  </si>
  <si>
    <t>07015</t>
    <phoneticPr fontId="1"/>
  </si>
  <si>
    <t>清戸迫横穴</t>
  </si>
  <si>
    <t>きよとさくおうけつ</t>
  </si>
  <si>
    <t>Kiyotosakuoketsu</t>
  </si>
  <si>
    <t>会津若松</t>
  </si>
  <si>
    <t>あいづわかまつ</t>
  </si>
  <si>
    <t>Aizuwakamatsu</t>
  </si>
  <si>
    <t>0702</t>
    <phoneticPr fontId="1"/>
  </si>
  <si>
    <t>会津大塚山古墳</t>
  </si>
  <si>
    <t>あいづおおつかやまこふん</t>
  </si>
  <si>
    <t>Aizuotsukayamakofun</t>
  </si>
  <si>
    <t>郡山</t>
  </si>
  <si>
    <t>こおりやま</t>
  </si>
  <si>
    <t>Koriyama</t>
  </si>
  <si>
    <t>0703</t>
    <phoneticPr fontId="1"/>
  </si>
  <si>
    <t>大安場古墳群</t>
  </si>
  <si>
    <t>おおやすばこふんぐん</t>
  </si>
  <si>
    <t>Oyasubakofungun</t>
  </si>
  <si>
    <t>白河</t>
  </si>
  <si>
    <t>しらかわ</t>
  </si>
  <si>
    <t>Shirakawa</t>
  </si>
  <si>
    <t>0705</t>
    <phoneticPr fontId="1"/>
  </si>
  <si>
    <t>谷地久保古墳</t>
  </si>
  <si>
    <t>やちくぼこふん</t>
  </si>
  <si>
    <t>Yachikubokofun</t>
  </si>
  <si>
    <t>いわき</t>
  </si>
  <si>
    <t>Iwaki</t>
  </si>
  <si>
    <t>0715</t>
    <phoneticPr fontId="1"/>
  </si>
  <si>
    <t>甲塚古墳</t>
  </si>
  <si>
    <t>かぶとづかこふん</t>
  </si>
  <si>
    <t>Kabutozukakofun</t>
  </si>
  <si>
    <t>中田横穴</t>
  </si>
  <si>
    <t>なかたよこあな</t>
  </si>
  <si>
    <t>Nakatayokoana</t>
  </si>
  <si>
    <t>南相馬</t>
  </si>
  <si>
    <t>みなみそうま</t>
  </si>
  <si>
    <t>Minamisoma</t>
  </si>
  <si>
    <t>0718</t>
    <phoneticPr fontId="1"/>
  </si>
  <si>
    <t>桜井古墳</t>
  </si>
  <si>
    <t>さくらいこふん</t>
  </si>
  <si>
    <t>Sakuraikofun</t>
  </si>
  <si>
    <t>羽山横穴</t>
  </si>
  <si>
    <t>はやまよこあな</t>
  </si>
  <si>
    <t>Hayamayokoana</t>
  </si>
  <si>
    <t>真野古墳群</t>
  </si>
  <si>
    <t>まのこふんぐん</t>
  </si>
  <si>
    <t>Manokofungun</t>
  </si>
  <si>
    <t>新潟県</t>
  </si>
  <si>
    <t>Niigata</t>
  </si>
  <si>
    <t>08</t>
  </si>
  <si>
    <t>新潟市</t>
    <phoneticPr fontId="1"/>
  </si>
  <si>
    <t>にいがたし</t>
    <phoneticPr fontId="1"/>
  </si>
  <si>
    <t>Niigata</t>
    <phoneticPr fontId="1"/>
  </si>
  <si>
    <t>0801</t>
    <phoneticPr fontId="1"/>
  </si>
  <si>
    <t>古津八幡山古墳</t>
  </si>
  <si>
    <t>ふるつはちまんやまこふん</t>
  </si>
  <si>
    <t>Furutsuhachimanyamakofun</t>
  </si>
  <si>
    <t>菖蒲塚古墳</t>
  </si>
  <si>
    <t>あやめづかこふん</t>
  </si>
  <si>
    <t>Ayamezukakofun</t>
  </si>
  <si>
    <t>上越</t>
  </si>
  <si>
    <t>じょうえつ</t>
  </si>
  <si>
    <t>Joetsu</t>
  </si>
  <si>
    <t>0822</t>
    <phoneticPr fontId="1"/>
  </si>
  <si>
    <t>菅原古墳群</t>
  </si>
  <si>
    <t>すがはらこふんぐん</t>
  </si>
  <si>
    <t>Sugaharakofungun</t>
  </si>
  <si>
    <t>水科古墳群</t>
  </si>
  <si>
    <t>みずしなこふんぐん</t>
  </si>
  <si>
    <t>Mizushinakofungun</t>
  </si>
  <si>
    <t>宮口古墳群</t>
  </si>
  <si>
    <t>みやぐちこふんぐん</t>
  </si>
  <si>
    <t>Miyaguchikofungun</t>
  </si>
  <si>
    <t>佐渡</t>
  </si>
  <si>
    <t>さど</t>
  </si>
  <si>
    <t>Sado</t>
  </si>
  <si>
    <t>0824</t>
    <phoneticPr fontId="1"/>
  </si>
  <si>
    <t>台ヶ鼻古墳</t>
  </si>
  <si>
    <t>だいがはなこふん</t>
  </si>
  <si>
    <t>Daigahanakofun</t>
  </si>
  <si>
    <t>南魚沼</t>
  </si>
  <si>
    <t>みなみうおぬま</t>
  </si>
  <si>
    <t>Minamiuonuma</t>
  </si>
  <si>
    <t>0826</t>
    <phoneticPr fontId="1"/>
  </si>
  <si>
    <t>蟻子山古墳群</t>
  </si>
  <si>
    <t>ありごやまこふんぐん</t>
  </si>
  <si>
    <t>Arigoyamakofungun</t>
  </si>
  <si>
    <t>飯綱山古墳群</t>
  </si>
  <si>
    <t xml:space="preserve">いいづなやまこふんぐん </t>
  </si>
  <si>
    <t xml:space="preserve">Iizunayamakofungun </t>
  </si>
  <si>
    <t>妙高(旧 新井)</t>
    <phoneticPr fontId="1"/>
  </si>
  <si>
    <t>みょうこう</t>
  </si>
  <si>
    <t>Myoko</t>
  </si>
  <si>
    <t>0827</t>
    <phoneticPr fontId="1"/>
  </si>
  <si>
    <t>観音平・天神堂古墳群</t>
  </si>
  <si>
    <t>かんのんだいら・てんじんどうこふんぐん</t>
  </si>
  <si>
    <t>Kannondaira・tenjindokofungun</t>
  </si>
  <si>
    <t>胎内</t>
  </si>
  <si>
    <t>たいない</t>
  </si>
  <si>
    <t>Tainai</t>
  </si>
  <si>
    <t>0828</t>
    <phoneticPr fontId="1"/>
  </si>
  <si>
    <t>城の山古墳</t>
  </si>
  <si>
    <t>じょうのやまこふん</t>
  </si>
  <si>
    <t>Jonoyamakofun</t>
  </si>
  <si>
    <t>長野県</t>
  </si>
  <si>
    <t>Nagano</t>
  </si>
  <si>
    <t>09</t>
  </si>
  <si>
    <t>上伊那郡</t>
    <phoneticPr fontId="1"/>
  </si>
  <si>
    <t>かみいなぐん</t>
    <phoneticPr fontId="1"/>
  </si>
  <si>
    <t>Kamiinagun</t>
    <phoneticPr fontId="1"/>
  </si>
  <si>
    <t>09001</t>
    <phoneticPr fontId="1"/>
  </si>
  <si>
    <t>松島王墓古墳</t>
  </si>
  <si>
    <t>まつしまおうはかこふん</t>
  </si>
  <si>
    <t>Matsushimaohakakofun</t>
  </si>
  <si>
    <t>長野</t>
  </si>
  <si>
    <t>ながの</t>
  </si>
  <si>
    <t>川柳将軍塚古墳</t>
  </si>
  <si>
    <t>せんりゅうしょうぐんづかこふん</t>
  </si>
  <si>
    <t>Senryushogunzukakofun</t>
  </si>
  <si>
    <t>姫塚古墳</t>
  </si>
  <si>
    <t>ひめづかこふん</t>
  </si>
  <si>
    <t>Himezukakofun</t>
  </si>
  <si>
    <t>大室古墳群</t>
  </si>
  <si>
    <t>おおむろこふんぐん</t>
  </si>
  <si>
    <t>Omurokofungun</t>
  </si>
  <si>
    <t>菅間王塚古墳</t>
  </si>
  <si>
    <t>すがまおうづかこふん</t>
  </si>
  <si>
    <t>Sugamaozukakofun</t>
  </si>
  <si>
    <t>桑根井空塚古墳</t>
  </si>
  <si>
    <t>くわねいそらづかこふん</t>
  </si>
  <si>
    <t>Kuwaneisorazukakofun</t>
  </si>
  <si>
    <t>諏訪郡</t>
    <phoneticPr fontId="1"/>
  </si>
  <si>
    <t>すわぐん</t>
    <phoneticPr fontId="1"/>
  </si>
  <si>
    <t>Suwagun</t>
    <phoneticPr fontId="1"/>
  </si>
  <si>
    <t>09011</t>
    <phoneticPr fontId="1"/>
  </si>
  <si>
    <t>下諏訪青塚古墳</t>
  </si>
  <si>
    <t>しもすわあおづかこふん</t>
  </si>
  <si>
    <t>Shimosuwaaozukakofun</t>
  </si>
  <si>
    <t>松本</t>
  </si>
  <si>
    <t>まつもと</t>
  </si>
  <si>
    <t>Matsumoto</t>
  </si>
  <si>
    <t>0902</t>
    <phoneticPr fontId="1"/>
  </si>
  <si>
    <t>弘法山古墳</t>
  </si>
  <si>
    <t>こうぼうやまこふん</t>
  </si>
  <si>
    <t>Koboyamakofun</t>
  </si>
  <si>
    <t>針塚古墳</t>
  </si>
  <si>
    <t>はりつかこふん</t>
  </si>
  <si>
    <t>Haritsukakofun</t>
  </si>
  <si>
    <t>須坂</t>
  </si>
  <si>
    <t>すさか</t>
  </si>
  <si>
    <t>Susaka</t>
  </si>
  <si>
    <t>0907</t>
    <phoneticPr fontId="1"/>
  </si>
  <si>
    <t>八丁鎧塚古墳</t>
  </si>
  <si>
    <t>はっちょうよろいづかこふんぐん</t>
  </si>
  <si>
    <t>Hatchoyoroizukakofungun</t>
  </si>
  <si>
    <t>中野</t>
  </si>
  <si>
    <t>なかの</t>
  </si>
  <si>
    <t>Nakano</t>
  </si>
  <si>
    <t>0911</t>
    <phoneticPr fontId="1"/>
  </si>
  <si>
    <t>七瀬二子塚古墳</t>
  </si>
  <si>
    <t>ななせふたごづかこふん</t>
  </si>
  <si>
    <t>Nanasefutagozukakofun</t>
  </si>
  <si>
    <t>高遠山古墳</t>
  </si>
  <si>
    <t>たかとおやまこふん</t>
  </si>
  <si>
    <t>Takatoyamakofun</t>
  </si>
  <si>
    <t>飯山</t>
  </si>
  <si>
    <t>いいやま</t>
  </si>
  <si>
    <t>Iiyama</t>
  </si>
  <si>
    <t>0913</t>
    <phoneticPr fontId="1"/>
  </si>
  <si>
    <t>勘介山古墳</t>
  </si>
  <si>
    <t>かんすけやまこふん</t>
  </si>
  <si>
    <t>Kansukeyamakofun</t>
  </si>
  <si>
    <t>飯田</t>
  </si>
  <si>
    <t>いいだ</t>
  </si>
  <si>
    <t>Iida</t>
  </si>
  <si>
    <t>0915</t>
    <phoneticPr fontId="1"/>
  </si>
  <si>
    <t>御猿堂古墳</t>
  </si>
  <si>
    <t>おさるどうこふん</t>
  </si>
  <si>
    <t>Osarudokofun</t>
  </si>
  <si>
    <t>馬背塚古墳</t>
  </si>
  <si>
    <t>ませづかこふん</t>
  </si>
  <si>
    <t>Masezukakofun</t>
  </si>
  <si>
    <t>高岡第1号古墳</t>
  </si>
  <si>
    <t>たかおかだいいちごうこふん</t>
  </si>
  <si>
    <t>Takaokadaiichigokofun</t>
  </si>
  <si>
    <t>代田山狐塚古墳</t>
  </si>
  <si>
    <t>しろたやまきつねづかこふん</t>
  </si>
  <si>
    <t>Shirotayamakitsunezukakofun</t>
  </si>
  <si>
    <t>飯沼雲彩寺古墳</t>
  </si>
  <si>
    <t>いいぬまうんさいじこふん</t>
  </si>
  <si>
    <t>Iinumaunsaijikofun</t>
  </si>
  <si>
    <t xml:space="preserve">飯田古墳群 </t>
  </si>
  <si>
    <t xml:space="preserve">いいだこふんぐん </t>
  </si>
  <si>
    <t xml:space="preserve">Iidakofungun </t>
  </si>
  <si>
    <t>佐久</t>
  </si>
  <si>
    <t>さく</t>
  </si>
  <si>
    <t>Saku</t>
  </si>
  <si>
    <t>0918</t>
    <phoneticPr fontId="1"/>
  </si>
  <si>
    <t>三河田大塚古墳</t>
  </si>
  <si>
    <t>みかわだおおつかこふん</t>
  </si>
  <si>
    <t>Mikawadaotsukakofun</t>
  </si>
  <si>
    <t>千曲</t>
  </si>
  <si>
    <t>ちくま</t>
  </si>
  <si>
    <t>Chikuma</t>
  </si>
  <si>
    <t>0919</t>
    <phoneticPr fontId="1"/>
  </si>
  <si>
    <t>埴科古墳群</t>
  </si>
  <si>
    <t>はにしなこふんぐん</t>
  </si>
  <si>
    <t>Hanishinakofungun</t>
  </si>
  <si>
    <t>森将軍塚古墳</t>
  </si>
  <si>
    <t>もりしょうぐんづかこふん</t>
  </si>
  <si>
    <t>Morishogunzukakofun</t>
  </si>
  <si>
    <t>有明山将軍塚古墳</t>
  </si>
  <si>
    <t>ありあけやましょうぐんづかこふん</t>
  </si>
  <si>
    <t>Ariakeyamashogunzukakofun</t>
  </si>
  <si>
    <t>倉科将軍塚古墳</t>
  </si>
  <si>
    <t>くらしなしょうぐんづかこふん</t>
  </si>
  <si>
    <t>Kurashinashogunzukakofun</t>
  </si>
  <si>
    <t>土口将軍塚古墳</t>
  </si>
  <si>
    <t>どぐちしょうぐんづかこふん</t>
  </si>
  <si>
    <t>Doguchishogunzukakofun</t>
  </si>
  <si>
    <t>東御</t>
  </si>
  <si>
    <t>とうみ</t>
  </si>
  <si>
    <t>Tomi</t>
  </si>
  <si>
    <t>0920</t>
    <phoneticPr fontId="1"/>
  </si>
  <si>
    <t>中曽根親王塚古墳</t>
  </si>
  <si>
    <t>なかそねしんのうづかこふん</t>
  </si>
  <si>
    <t>Nakasoneshinnouzukakofun</t>
  </si>
  <si>
    <t>東京都</t>
  </si>
  <si>
    <t>Tokyo</t>
  </si>
  <si>
    <t>10</t>
  </si>
  <si>
    <t>港区</t>
    <rPh sb="1" eb="2">
      <t>ク</t>
    </rPh>
    <phoneticPr fontId="1"/>
  </si>
  <si>
    <t>みなとく</t>
  </si>
  <si>
    <t>Minato</t>
  </si>
  <si>
    <t>100103</t>
    <phoneticPr fontId="1"/>
  </si>
  <si>
    <t>芝丸山古墳</t>
  </si>
  <si>
    <t>しばまるやまこふん</t>
  </si>
  <si>
    <t>Shibamaruyamakofun</t>
  </si>
  <si>
    <t>台東区</t>
  </si>
  <si>
    <t>たいとうく</t>
  </si>
  <si>
    <t>Taito</t>
  </si>
  <si>
    <t>100106</t>
    <phoneticPr fontId="1"/>
  </si>
  <si>
    <t>摺鉢山古墳</t>
  </si>
  <si>
    <t>すりばちやまこふん</t>
  </si>
  <si>
    <t>Suribachiyamakofun</t>
  </si>
  <si>
    <t>大田区</t>
    <rPh sb="2" eb="3">
      <t>ク</t>
    </rPh>
    <phoneticPr fontId="1"/>
  </si>
  <si>
    <t>おおたく</t>
  </si>
  <si>
    <t>Ota</t>
  </si>
  <si>
    <t>100111</t>
    <phoneticPr fontId="1"/>
  </si>
  <si>
    <t>荏原台古墳群</t>
  </si>
  <si>
    <t>えばらだいこふんぐん</t>
  </si>
  <si>
    <t>Ebaradaikofungun</t>
  </si>
  <si>
    <t>宝莱山古墳</t>
  </si>
  <si>
    <t>ほうらいさんこふん/ほうらいざんこふん</t>
  </si>
  <si>
    <t>Horaisankofun/horaizankofun</t>
  </si>
  <si>
    <t>亀甲山古墳</t>
  </si>
  <si>
    <t>かめのこやまこふん/きっこうやまこふん</t>
  </si>
  <si>
    <t>Kamenokoyamakofun/kikkoyamakofun</t>
  </si>
  <si>
    <t>多摩川台古墳群</t>
  </si>
  <si>
    <t>たまがわだいこふんぐん</t>
  </si>
  <si>
    <t>Tamagawadaikofungun</t>
  </si>
  <si>
    <t>浅間神社古墳</t>
  </si>
  <si>
    <t>せんげんじんじゃこふん</t>
  </si>
  <si>
    <t>Sengenjinjakofun</t>
  </si>
  <si>
    <t>観音塚古墳</t>
  </si>
  <si>
    <t>かんのんづかこふん</t>
  </si>
  <si>
    <t>Kannonzukakofun</t>
  </si>
  <si>
    <t>鵜木大塚古墳</t>
  </si>
  <si>
    <t>うのきおおつかこふん</t>
  </si>
  <si>
    <t>Unokiotsukakofun</t>
  </si>
  <si>
    <t>世田谷区</t>
    <rPh sb="3" eb="4">
      <t>ク</t>
    </rPh>
    <phoneticPr fontId="1"/>
  </si>
  <si>
    <t>せたがやく</t>
  </si>
  <si>
    <t>Setagaya</t>
  </si>
  <si>
    <t>100112</t>
    <phoneticPr fontId="1"/>
  </si>
  <si>
    <t>等々力渓谷横穴群</t>
  </si>
  <si>
    <t>とどろきけいこくおうけつぐん</t>
  </si>
  <si>
    <t>Todorokikeikokuoketsugun</t>
  </si>
  <si>
    <t>御岳山古墳</t>
  </si>
  <si>
    <t>みたけさんこふん</t>
  </si>
  <si>
    <t>Mitakesankofun</t>
  </si>
  <si>
    <t>野毛大塚古墳</t>
  </si>
  <si>
    <t>のげおおつかこふん</t>
  </si>
  <si>
    <t>Nogeotsukakofun</t>
  </si>
  <si>
    <t>足立区</t>
    <rPh sb="2" eb="3">
      <t>ク</t>
    </rPh>
    <phoneticPr fontId="1"/>
  </si>
  <si>
    <t>あだちく</t>
  </si>
  <si>
    <t>Adachi</t>
  </si>
  <si>
    <t>100121</t>
    <phoneticPr fontId="1"/>
  </si>
  <si>
    <t>白旗塚古墳</t>
  </si>
  <si>
    <t>しらはたづかこふん</t>
  </si>
  <si>
    <t>Shirahatazukakofun</t>
  </si>
  <si>
    <t>八王子</t>
  </si>
  <si>
    <t>はちおうじ</t>
  </si>
  <si>
    <t>Hachioji</t>
  </si>
  <si>
    <t>1002</t>
    <phoneticPr fontId="1"/>
  </si>
  <si>
    <t>北大谷古墳</t>
  </si>
  <si>
    <t>きたおおやこふん</t>
  </si>
  <si>
    <t>Kitaoyakofun</t>
  </si>
  <si>
    <t>三鷹</t>
  </si>
  <si>
    <t>みたか</t>
  </si>
  <si>
    <t>Mitaka</t>
  </si>
  <si>
    <t>1005</t>
    <phoneticPr fontId="1"/>
  </si>
  <si>
    <t>出山横穴墓群</t>
  </si>
  <si>
    <t>でやまおうけつぼぐん</t>
  </si>
  <si>
    <t>Deyamaoketsubogun</t>
  </si>
  <si>
    <t>府中</t>
  </si>
  <si>
    <t>ふちゅう</t>
  </si>
  <si>
    <t>Fuchu</t>
  </si>
  <si>
    <t>1007</t>
    <phoneticPr fontId="1"/>
  </si>
  <si>
    <t>武蔵府中熊野神社古墳</t>
  </si>
  <si>
    <t>むさしふちゅうくまのじんじゃこふん</t>
  </si>
  <si>
    <t>Musashifuchukumanojinjakofun</t>
  </si>
  <si>
    <t>町田</t>
  </si>
  <si>
    <t>まちだ</t>
  </si>
  <si>
    <t>Machida</t>
  </si>
  <si>
    <t>1010</t>
    <phoneticPr fontId="1"/>
  </si>
  <si>
    <t>西谷戸横穴墓群</t>
  </si>
  <si>
    <t>にしやとおうけつぼぐん</t>
  </si>
  <si>
    <t>Nishiyatouketsubogun</t>
  </si>
  <si>
    <t>下三輪玉田谷戸横穴墓群</t>
  </si>
  <si>
    <t>しもみわぎょくだやとおうけつぼぐん</t>
  </si>
  <si>
    <t>Shimomiwagyokudayatouketsubogun</t>
  </si>
  <si>
    <t>日野</t>
  </si>
  <si>
    <t>ひの</t>
  </si>
  <si>
    <t>Hino</t>
  </si>
  <si>
    <t>1013</t>
    <phoneticPr fontId="1"/>
  </si>
  <si>
    <t>坂西横穴墓群</t>
  </si>
  <si>
    <t>さかにしよこあなぼぐん</t>
  </si>
  <si>
    <t>Sakanishiyokoanabogun</t>
  </si>
  <si>
    <t>狛江</t>
  </si>
  <si>
    <t>こまえ</t>
  </si>
  <si>
    <t>Komae</t>
  </si>
  <si>
    <t>1020</t>
    <phoneticPr fontId="1"/>
  </si>
  <si>
    <t>兜塚古墳</t>
  </si>
  <si>
    <t>多摩</t>
  </si>
  <si>
    <t>たま</t>
  </si>
  <si>
    <t>Tama</t>
  </si>
  <si>
    <t>1025</t>
    <phoneticPr fontId="1"/>
  </si>
  <si>
    <t>稲荷塚古墳</t>
  </si>
  <si>
    <t>いなりづかこふん</t>
  </si>
  <si>
    <t>Inarizukakofun</t>
  </si>
  <si>
    <t>あきる野</t>
  </si>
  <si>
    <t>あきるの</t>
  </si>
  <si>
    <t>Akiruno</t>
  </si>
  <si>
    <t>1029</t>
    <phoneticPr fontId="1"/>
  </si>
  <si>
    <t>大塚古墳</t>
  </si>
  <si>
    <t>おおつかこふん</t>
  </si>
  <si>
    <t>Otsukakofun</t>
  </si>
  <si>
    <t>瀬戸岡古墳群</t>
  </si>
  <si>
    <t>せとおかこふんぐん</t>
  </si>
  <si>
    <t>Setokakofungun</t>
  </si>
  <si>
    <t>神奈川県</t>
  </si>
  <si>
    <t>Kanagawa</t>
  </si>
  <si>
    <t>11</t>
  </si>
  <si>
    <t>高座郡</t>
    <phoneticPr fontId="1"/>
  </si>
  <si>
    <t>こうざぐん</t>
    <phoneticPr fontId="1"/>
  </si>
  <si>
    <t>Kozagun</t>
    <phoneticPr fontId="1"/>
  </si>
  <si>
    <t>11004</t>
    <phoneticPr fontId="1"/>
  </si>
  <si>
    <t>大神塚古墳</t>
  </si>
  <si>
    <t>おおじんづかこふん</t>
  </si>
  <si>
    <t>Ojinzukakofun</t>
  </si>
  <si>
    <t>中郡</t>
    <phoneticPr fontId="1"/>
  </si>
  <si>
    <t>なかぐん</t>
    <phoneticPr fontId="1"/>
  </si>
  <si>
    <t>Nakagun</t>
    <phoneticPr fontId="1"/>
  </si>
  <si>
    <t>釜口古墳</t>
  </si>
  <si>
    <t>かまぐちこふん</t>
  </si>
  <si>
    <t>Kamaguchikofun</t>
  </si>
  <si>
    <t>三浦郡</t>
    <phoneticPr fontId="1"/>
  </si>
  <si>
    <t>みうらぐん</t>
    <phoneticPr fontId="1"/>
  </si>
  <si>
    <t>Miuragun</t>
  </si>
  <si>
    <t>長柄桜山古墳群</t>
  </si>
  <si>
    <t>ながえさくらやまこふんぐん</t>
  </si>
  <si>
    <t>Nagaesakurayamakofungun</t>
  </si>
  <si>
    <t>横浜</t>
    <phoneticPr fontId="1"/>
  </si>
  <si>
    <t>よこはま</t>
    <phoneticPr fontId="1"/>
  </si>
  <si>
    <t>Yokohama</t>
    <phoneticPr fontId="1"/>
  </si>
  <si>
    <t>1101</t>
    <phoneticPr fontId="1"/>
  </si>
  <si>
    <t>稲荷前古墳群</t>
  </si>
  <si>
    <t>いなりまえこふんぐん</t>
  </si>
  <si>
    <t>Inarimaekofungun</t>
  </si>
  <si>
    <t>市ヶ尾横穴古墳群</t>
  </si>
  <si>
    <t>いちがおよこあなこふんぐん</t>
  </si>
  <si>
    <t>Ichigaoyokoanakofungun</t>
  </si>
  <si>
    <t>川崎</t>
    <phoneticPr fontId="1"/>
  </si>
  <si>
    <t>かわさき</t>
    <phoneticPr fontId="1"/>
  </si>
  <si>
    <t>Kawasaki</t>
    <phoneticPr fontId="1"/>
  </si>
  <si>
    <t>1103</t>
    <phoneticPr fontId="1"/>
  </si>
  <si>
    <t>西福寺古墳</t>
  </si>
  <si>
    <t>さいふくじこふん</t>
  </si>
  <si>
    <t>Saifukujikofun</t>
  </si>
  <si>
    <t>馬絹古墳</t>
  </si>
  <si>
    <t>まぎぬこふん</t>
  </si>
  <si>
    <t>Maginukofun</t>
  </si>
  <si>
    <t>平塚</t>
  </si>
  <si>
    <t>ひらつか</t>
  </si>
  <si>
    <t>Hiratsuka</t>
  </si>
  <si>
    <t>真土大塚山古墳</t>
  </si>
  <si>
    <t>しんどおおつかやまこふん</t>
  </si>
  <si>
    <t>Shindootsukayamakofun</t>
  </si>
  <si>
    <t>逗子</t>
  </si>
  <si>
    <t>ずし</t>
  </si>
  <si>
    <t>Zushi</t>
  </si>
  <si>
    <t>秦野</t>
  </si>
  <si>
    <t>はたの</t>
  </si>
  <si>
    <t>Hadano</t>
  </si>
  <si>
    <t>桜土手古墳群</t>
  </si>
  <si>
    <t>さくらどてこふんぐん</t>
  </si>
  <si>
    <t>Sakuradotekofungun</t>
  </si>
  <si>
    <t>厚木</t>
  </si>
  <si>
    <t>あつぎ</t>
  </si>
  <si>
    <t>Atsugi</t>
  </si>
  <si>
    <t>登山古墳</t>
  </si>
  <si>
    <t>どうやまこふん</t>
  </si>
  <si>
    <t>Doyamakofun</t>
  </si>
  <si>
    <t>海老名</t>
  </si>
  <si>
    <t>えびな</t>
  </si>
  <si>
    <t>Ebina</t>
  </si>
  <si>
    <t>秋葉山古墳群</t>
  </si>
  <si>
    <t>あきばやまこふんぐん</t>
  </si>
  <si>
    <t>Akibayamakofungun</t>
  </si>
  <si>
    <t>千葉県</t>
  </si>
  <si>
    <t>Chiba</t>
  </si>
  <si>
    <t>12</t>
  </si>
  <si>
    <t>印旛郡</t>
    <phoneticPr fontId="1"/>
  </si>
  <si>
    <t>いんばぐん</t>
    <phoneticPr fontId="1"/>
  </si>
  <si>
    <t>Inbagun</t>
    <phoneticPr fontId="1"/>
  </si>
  <si>
    <t>龍角寺古墳群</t>
  </si>
  <si>
    <t>りゅうかくじこふんぐん</t>
  </si>
  <si>
    <t>Ryukakujikofungun</t>
  </si>
  <si>
    <t>龍角寺岩屋古墳</t>
  </si>
  <si>
    <t>りゅうかくじいわやこふん</t>
  </si>
  <si>
    <t>Ryukakujiiwayakofun</t>
  </si>
  <si>
    <t>浅間山古墳</t>
  </si>
  <si>
    <t>せんげんやまこふん</t>
  </si>
  <si>
    <t>Sengenyamakofun</t>
  </si>
  <si>
    <t>香取郡</t>
    <phoneticPr fontId="1"/>
  </si>
  <si>
    <t>かとりぐん</t>
    <phoneticPr fontId="1"/>
  </si>
  <si>
    <t>Katorigun</t>
  </si>
  <si>
    <t>北条塚古墳</t>
  </si>
  <si>
    <t>ほうじょうづかこふん</t>
  </si>
  <si>
    <t>Hojozukakofun</t>
  </si>
  <si>
    <t>しゃくし塚古墳</t>
  </si>
  <si>
    <t>しゃくしづかこふん</t>
  </si>
  <si>
    <t>Shakushizukakofun</t>
  </si>
  <si>
    <t>山武郡</t>
    <phoneticPr fontId="1"/>
  </si>
  <si>
    <t>さんぶぐん</t>
    <phoneticPr fontId="1"/>
  </si>
  <si>
    <t>Sambugun</t>
    <phoneticPr fontId="1"/>
  </si>
  <si>
    <t>芝山古墳群</t>
  </si>
  <si>
    <t>しばやまこふんぐん</t>
  </si>
  <si>
    <t>Shibayamakofungun</t>
  </si>
  <si>
    <t>千葉</t>
    <phoneticPr fontId="1"/>
  </si>
  <si>
    <t>ちば</t>
    <phoneticPr fontId="1"/>
  </si>
  <si>
    <t>Chiba</t>
    <phoneticPr fontId="1"/>
  </si>
  <si>
    <t>1201</t>
    <phoneticPr fontId="1"/>
  </si>
  <si>
    <t>大覚寺山古墳</t>
  </si>
  <si>
    <t>だいかくじやまこふん</t>
  </si>
  <si>
    <t>Daikakujiyamakofun</t>
  </si>
  <si>
    <t>長生郡</t>
    <phoneticPr fontId="1"/>
  </si>
  <si>
    <t>ちょうせいぐん</t>
    <phoneticPr fontId="1"/>
  </si>
  <si>
    <t>Choseigun</t>
    <phoneticPr fontId="1"/>
  </si>
  <si>
    <t>長柄横穴群</t>
  </si>
  <si>
    <t>ながらよこあなぐん</t>
  </si>
  <si>
    <t>Nagarayokoanagun</t>
  </si>
  <si>
    <t>能満寺古墳</t>
  </si>
  <si>
    <t>のうまんじこふん</t>
  </si>
  <si>
    <t>Noumanjikofun</t>
  </si>
  <si>
    <t>油殿古墳群</t>
  </si>
  <si>
    <t>あぶらでんこふんぐん</t>
  </si>
  <si>
    <t>Aburadenkofungun</t>
  </si>
  <si>
    <t>木更津</t>
  </si>
  <si>
    <t>きさらづ</t>
  </si>
  <si>
    <t>Kisarazu</t>
  </si>
  <si>
    <t>金鈴塚古墳</t>
  </si>
  <si>
    <t>きんれいづかこふん</t>
  </si>
  <si>
    <t>Kinreizukakofun</t>
  </si>
  <si>
    <t>成田</t>
  </si>
  <si>
    <t>なりた</t>
  </si>
  <si>
    <t>Narita</t>
  </si>
  <si>
    <t>公津原古墳群</t>
  </si>
  <si>
    <t>こうづはらこふんぐん</t>
  </si>
  <si>
    <t>Kozuharakofungun</t>
  </si>
  <si>
    <t>旭</t>
  </si>
  <si>
    <t>あさひ</t>
  </si>
  <si>
    <t>Asahi</t>
  </si>
  <si>
    <t>御前鬼塚古墳</t>
  </si>
  <si>
    <t>ごぜんきづかこふん</t>
  </si>
  <si>
    <t>Gozenkizukakofun</t>
  </si>
  <si>
    <t>柏</t>
  </si>
  <si>
    <t>かしわ</t>
  </si>
  <si>
    <t>Kashiwa</t>
  </si>
  <si>
    <t>北ノ作古墳</t>
  </si>
  <si>
    <t>きたのさくこふん</t>
  </si>
  <si>
    <t>Kitanosakukofun</t>
  </si>
  <si>
    <t>市原</t>
  </si>
  <si>
    <t>いちはら</t>
  </si>
  <si>
    <t>Ichihara</t>
  </si>
  <si>
    <t>姉崎二子塚古墳</t>
  </si>
  <si>
    <t>あねさきふたごづかこふん</t>
  </si>
  <si>
    <t>Anesakifutagozukakofun</t>
  </si>
  <si>
    <t>姉崎天神山古墳</t>
  </si>
  <si>
    <t>あねさきてんじんやまこふん</t>
  </si>
  <si>
    <t>Anesakitenjinyamakofun</t>
  </si>
  <si>
    <t>神門5号墳</t>
  </si>
  <si>
    <t>ごうどごごうふん</t>
    <phoneticPr fontId="1"/>
  </si>
  <si>
    <t>Godogogohun</t>
    <phoneticPr fontId="1"/>
  </si>
  <si>
    <t>我孫子</t>
  </si>
  <si>
    <t>あびこ</t>
  </si>
  <si>
    <t>Abiko</t>
  </si>
  <si>
    <t>1222</t>
    <phoneticPr fontId="1"/>
  </si>
  <si>
    <t>水神山古墳</t>
  </si>
  <si>
    <t>すいじんやまこふん</t>
  </si>
  <si>
    <t>Suijinyamakofun</t>
  </si>
  <si>
    <t>君津</t>
  </si>
  <si>
    <t>きみつ</t>
  </si>
  <si>
    <t>Kimitsu</t>
  </si>
  <si>
    <t>八幡神社古墳</t>
  </si>
  <si>
    <t>はちまんじんじゃこふん</t>
  </si>
  <si>
    <t>Hachimanjinjakofun</t>
  </si>
  <si>
    <t>道祖神裏古墳</t>
  </si>
  <si>
    <t>どうそじんうらこふん</t>
  </si>
  <si>
    <t>Dosojinurakofun</t>
  </si>
  <si>
    <t>白山神社古墳</t>
  </si>
  <si>
    <t>はくさんじんじゃこふん</t>
  </si>
  <si>
    <t>Hakusanjinjakofun</t>
  </si>
  <si>
    <t>飯籠塚古墳</t>
  </si>
  <si>
    <t>いごづかこふん</t>
  </si>
  <si>
    <t>Igozukakofun</t>
  </si>
  <si>
    <t>富津</t>
  </si>
  <si>
    <t>ふっつ</t>
  </si>
  <si>
    <t>Futtsu</t>
  </si>
  <si>
    <t>内裏塚古墳</t>
  </si>
  <si>
    <t>だいりづかこふん</t>
  </si>
  <si>
    <t>Dairizukakofun</t>
  </si>
  <si>
    <t>九条塚古墳</t>
  </si>
  <si>
    <t>くじょうつかこふん</t>
  </si>
  <si>
    <t>Kujotsukakofun</t>
  </si>
  <si>
    <t>割見塚古墳</t>
  </si>
  <si>
    <t>わりみづかこふん</t>
  </si>
  <si>
    <t>Warimizukakofun</t>
  </si>
  <si>
    <t>弁天山古墳</t>
  </si>
  <si>
    <t>べんてんやまこふん</t>
  </si>
  <si>
    <t>Bentenyamakofun</t>
  </si>
  <si>
    <t>山武</t>
  </si>
  <si>
    <t>さんむ</t>
  </si>
  <si>
    <t>Sanmu</t>
  </si>
  <si>
    <t>大堤権現塚古墳</t>
  </si>
  <si>
    <t>おおつつみごんげんづかこふん</t>
  </si>
  <si>
    <t>Otsutsumigongenzukakofun</t>
  </si>
  <si>
    <t>山室姫塚古墳</t>
  </si>
  <si>
    <t>やまむろひめづかこふん</t>
  </si>
  <si>
    <t>Yamamurohimezukakofun</t>
  </si>
  <si>
    <t>埼玉県</t>
  </si>
  <si>
    <t>Saitama</t>
  </si>
  <si>
    <t>13</t>
  </si>
  <si>
    <t>児玉郡</t>
    <phoneticPr fontId="1"/>
  </si>
  <si>
    <t>こだまぐん</t>
    <phoneticPr fontId="1"/>
  </si>
  <si>
    <t>Kodamagun</t>
    <phoneticPr fontId="1"/>
  </si>
  <si>
    <t>長坂聖天塚古墳</t>
  </si>
  <si>
    <t>ながさかしょうてんづかこふん</t>
  </si>
  <si>
    <t>Nagasakashotenzukakofun</t>
  </si>
  <si>
    <t>秩父郡</t>
    <phoneticPr fontId="1"/>
  </si>
  <si>
    <t>ちちぶぐん</t>
    <phoneticPr fontId="1"/>
  </si>
  <si>
    <t>Chichibugun</t>
  </si>
  <si>
    <t>円墳大塚古墳</t>
  </si>
  <si>
    <t>えんふんおおつかこふん</t>
  </si>
  <si>
    <t>Enfunotsukakofun</t>
  </si>
  <si>
    <t>金崎古墳群</t>
  </si>
  <si>
    <t>かなさきこふんぐん</t>
  </si>
  <si>
    <t>Kanasakikofungun</t>
  </si>
  <si>
    <t>比企郡</t>
    <phoneticPr fontId="1"/>
  </si>
  <si>
    <t>ひきぐん</t>
    <phoneticPr fontId="1"/>
  </si>
  <si>
    <t>Hikigun</t>
    <phoneticPr fontId="1"/>
  </si>
  <si>
    <t>吉見百穴</t>
  </si>
  <si>
    <t>よしみひゃくあな、よしみひゃっけつ</t>
  </si>
  <si>
    <t>Yoshimihyakuana、yoshimihyakketsu</t>
  </si>
  <si>
    <t>黒岩横穴墓群</t>
  </si>
  <si>
    <t>くろいわよこあなぼぐん、くろいわおうけつぼぐん</t>
  </si>
  <si>
    <t>Kuroiwayokoanabogun、kuroiwaoketsubogun</t>
  </si>
  <si>
    <t>穴八幡古墳</t>
  </si>
  <si>
    <t>あなはちまんこふん</t>
  </si>
  <si>
    <t>Anahachimankofun</t>
  </si>
  <si>
    <t>天神山横穴墓群</t>
  </si>
  <si>
    <t>てんじんやまおうけつぼぐん</t>
  </si>
  <si>
    <t>Tenjinyamaoketsubogun</t>
  </si>
  <si>
    <t>熊谷</t>
  </si>
  <si>
    <t>くまがや</t>
  </si>
  <si>
    <t>Kumagaya</t>
  </si>
  <si>
    <t>宮塚古墳</t>
  </si>
  <si>
    <t>みやづかこふん</t>
  </si>
  <si>
    <t>Miyazukakofun</t>
  </si>
  <si>
    <t>塩古墳群</t>
  </si>
  <si>
    <t>しおこふんぐん</t>
  </si>
  <si>
    <t>Shiokofungun</t>
  </si>
  <si>
    <t>とうかん山古墳</t>
  </si>
  <si>
    <t>とうかんやまこふん</t>
  </si>
  <si>
    <t>Tokanyamakofun</t>
  </si>
  <si>
    <t>甲山古墳</t>
  </si>
  <si>
    <t>かぶとやまこふん</t>
  </si>
  <si>
    <t>Kabutoyamakofun</t>
  </si>
  <si>
    <t>行田</t>
  </si>
  <si>
    <t>ぎょうだ</t>
  </si>
  <si>
    <t>Gyoda</t>
  </si>
  <si>
    <t>小見真観寺古墳</t>
  </si>
  <si>
    <t>おみしんかんじこふん</t>
  </si>
  <si>
    <t>Omishinkanjikofun</t>
  </si>
  <si>
    <t>埼玉古墳群</t>
  </si>
  <si>
    <t>さきたまこふんぐん</t>
  </si>
  <si>
    <t>Sakitamakofungun</t>
  </si>
  <si>
    <t>稲荷山古墳</t>
  </si>
  <si>
    <t>いなりやまこふん</t>
  </si>
  <si>
    <t>Inariyamakofun</t>
  </si>
  <si>
    <t>丸墓山古墳</t>
  </si>
  <si>
    <t>まるはかやまこふん</t>
  </si>
  <si>
    <t>Maruhakayamakofun</t>
  </si>
  <si>
    <t>二子山古墳</t>
  </si>
  <si>
    <t>ふたごやまこふん</t>
  </si>
  <si>
    <t>Futagoyamakofun</t>
  </si>
  <si>
    <t>愛宕山古墳</t>
  </si>
  <si>
    <t>あたごやまこふん</t>
  </si>
  <si>
    <t>Atagoyamakofun</t>
  </si>
  <si>
    <t>鉄砲山古墳</t>
  </si>
  <si>
    <t>てっぽうやまこふん</t>
  </si>
  <si>
    <t>Teppoyamakofun</t>
  </si>
  <si>
    <t>将軍山古墳</t>
  </si>
  <si>
    <t>しょうぐんやまこふん</t>
  </si>
  <si>
    <t>Shogunyamakofun</t>
  </si>
  <si>
    <t>瓦塚古墳</t>
  </si>
  <si>
    <t>かわらづかこふん</t>
  </si>
  <si>
    <t>Kawarazukakofun</t>
  </si>
  <si>
    <t>奥の山古墳</t>
  </si>
  <si>
    <t>おくのやまこふん</t>
  </si>
  <si>
    <t>Okunoyamakofun</t>
  </si>
  <si>
    <t>中の山古墳</t>
  </si>
  <si>
    <t>なかのやまこふん</t>
  </si>
  <si>
    <t>Nakanoyamakofun</t>
  </si>
  <si>
    <t>八幡山古墳</t>
  </si>
  <si>
    <t>はちまんやまこふん</t>
  </si>
  <si>
    <t>Hachimanyamakofun</t>
  </si>
  <si>
    <t>地蔵塚古墳</t>
  </si>
  <si>
    <t>じぞうづかこふん</t>
  </si>
  <si>
    <t>Jizozukakofun</t>
  </si>
  <si>
    <t>真名板高山古墳</t>
  </si>
  <si>
    <t>まないたたかやまこふん</t>
  </si>
  <si>
    <t>Manaitatakayamakofun</t>
  </si>
  <si>
    <t>秩父</t>
  </si>
  <si>
    <t>ちちぶ</t>
  </si>
  <si>
    <t>Chichibu</t>
  </si>
  <si>
    <t>飯塚・招木古墳群</t>
  </si>
  <si>
    <t>いいづか・まねきこふんぐん</t>
  </si>
  <si>
    <t>Iizuka・manekikofungun</t>
  </si>
  <si>
    <t>本庄</t>
  </si>
  <si>
    <t>ほんじょう</t>
  </si>
  <si>
    <t>Honjo</t>
  </si>
  <si>
    <t>鷺山古墳</t>
  </si>
  <si>
    <t>さぎやまこふん</t>
  </si>
  <si>
    <t>Sagiyamakofun</t>
  </si>
  <si>
    <t>東松山</t>
  </si>
  <si>
    <t>ひがしまつやま</t>
  </si>
  <si>
    <t>Higashimatsuyama</t>
  </si>
  <si>
    <t>野本将軍塚古墳</t>
  </si>
  <si>
    <t>のもとしょうぐんづかこふん</t>
  </si>
  <si>
    <t>Nomotoshogunzukakofun</t>
  </si>
  <si>
    <t>若宮八幡古墳</t>
  </si>
  <si>
    <t>わかみやはちまんこふん</t>
  </si>
  <si>
    <t>Wakamiyahachimankofun</t>
  </si>
  <si>
    <t>深谷</t>
  </si>
  <si>
    <t>ふかや</t>
  </si>
  <si>
    <t>Fukaya</t>
  </si>
  <si>
    <t>鹿島古墳群</t>
  </si>
  <si>
    <t>かしまこふんぐん</t>
  </si>
  <si>
    <t>Kashimakofungun</t>
  </si>
  <si>
    <t>朝霞</t>
  </si>
  <si>
    <t>あさか</t>
  </si>
  <si>
    <t>Asaka</t>
  </si>
  <si>
    <t>柊塚古墳</t>
  </si>
  <si>
    <t>ひいらぎづかこふん</t>
  </si>
  <si>
    <t>Hiiragizukakofun</t>
  </si>
  <si>
    <t>桶川</t>
  </si>
  <si>
    <t>おけがわ</t>
  </si>
  <si>
    <t>Okegawa</t>
  </si>
  <si>
    <t>熊野神社古墳</t>
  </si>
  <si>
    <t>くまのじんじゃこふん</t>
  </si>
  <si>
    <t>Kumanojinjakofun</t>
  </si>
  <si>
    <t>久喜</t>
  </si>
  <si>
    <t>くき</t>
  </si>
  <si>
    <t>Kuki</t>
  </si>
  <si>
    <t>天王山塚古墳</t>
  </si>
  <si>
    <t>てんのうやまづかこふん</t>
  </si>
  <si>
    <t>Tennouyamazukakofun</t>
  </si>
  <si>
    <t>坂戸</t>
  </si>
  <si>
    <t>さかど</t>
  </si>
  <si>
    <t>Sakado</t>
  </si>
  <si>
    <t>雷電塚古墳</t>
  </si>
  <si>
    <t>らいでんづかこふん</t>
  </si>
  <si>
    <t>Raidenzukakofun</t>
  </si>
  <si>
    <t>さいたま</t>
  </si>
  <si>
    <t>方墳大塚古墳</t>
  </si>
  <si>
    <t>ほうふんおおつかこふん</t>
  </si>
  <si>
    <t>Hofunotsukakofun</t>
  </si>
  <si>
    <t>ふじみ野</t>
  </si>
  <si>
    <t>ふじみの</t>
  </si>
  <si>
    <t>Fujimino</t>
  </si>
  <si>
    <t>権現山古墳群</t>
  </si>
  <si>
    <t>ごんげんやまこふんぐん</t>
  </si>
  <si>
    <t>Gongenyamakofungun</t>
  </si>
  <si>
    <t>茨城県</t>
  </si>
  <si>
    <t>Ibaraki</t>
  </si>
  <si>
    <t>14</t>
  </si>
  <si>
    <t>猿島郡</t>
    <phoneticPr fontId="1"/>
  </si>
  <si>
    <t>さしまぐん</t>
    <phoneticPr fontId="1"/>
  </si>
  <si>
    <t>Sashimagun</t>
    <phoneticPr fontId="1"/>
  </si>
  <si>
    <t>穴薬師古墳</t>
  </si>
  <si>
    <t>あなやくしこふん</t>
  </si>
  <si>
    <t>Anayakushikofun</t>
  </si>
  <si>
    <t>水戸</t>
  </si>
  <si>
    <t>みと</t>
  </si>
  <si>
    <t>Mito</t>
  </si>
  <si>
    <t>吉田古墳</t>
  </si>
  <si>
    <t>よしだこふん</t>
  </si>
  <si>
    <t>Yoshidakofun</t>
  </si>
  <si>
    <t>東茨城郡</t>
    <phoneticPr fontId="1"/>
  </si>
  <si>
    <t>ひがしいばらきぐん</t>
    <phoneticPr fontId="1"/>
  </si>
  <si>
    <t>Higashiibarakigun</t>
    <phoneticPr fontId="1"/>
  </si>
  <si>
    <t>車塚古墳</t>
  </si>
  <si>
    <t>くるまづかこふん</t>
  </si>
  <si>
    <t>Kurumazukakofun</t>
  </si>
  <si>
    <t>日下塚古墳</t>
  </si>
  <si>
    <t>ひさげつかこふん</t>
  </si>
  <si>
    <t>Hisagetsukakofun</t>
  </si>
  <si>
    <t>石岡</t>
  </si>
  <si>
    <t>いしおか</t>
  </si>
  <si>
    <t>Ishioka</t>
  </si>
  <si>
    <t>舟塚山古墳群</t>
  </si>
  <si>
    <t>ふなつかやまこふんぐん</t>
  </si>
  <si>
    <t>Funatsukayamakofungun</t>
  </si>
  <si>
    <t>舟塚山古墳</t>
  </si>
  <si>
    <t>ふなつかやまこふん</t>
  </si>
  <si>
    <t>Funatsukayamakofun</t>
  </si>
  <si>
    <t>府中愛宕山古墳</t>
  </si>
  <si>
    <t>ふちゅうあたごやまこふん</t>
  </si>
  <si>
    <t>Fuchuatagoyamakofun</t>
  </si>
  <si>
    <t>丸山古墳</t>
  </si>
  <si>
    <t>まるやまこふん</t>
  </si>
  <si>
    <t>Maruyamakofun</t>
  </si>
  <si>
    <t>常陸太田</t>
  </si>
  <si>
    <t>ひたちおおた</t>
  </si>
  <si>
    <t>Hitachiota</t>
  </si>
  <si>
    <t>梵天山古墳群</t>
  </si>
  <si>
    <t>ぼんてんやまこふんぐん</t>
  </si>
  <si>
    <t>Bontenyamakofungun</t>
  </si>
  <si>
    <t>梵天山古墳</t>
  </si>
  <si>
    <t>ぼんてんやまこふん</t>
  </si>
  <si>
    <t>Bontenyamakofun</t>
  </si>
  <si>
    <t>星神社古墳</t>
  </si>
  <si>
    <t>ほしじんじゃこふん</t>
  </si>
  <si>
    <t>Hoshijinjakofun</t>
  </si>
  <si>
    <t>大日山古墳</t>
  </si>
  <si>
    <t>だいにちやまこふん</t>
  </si>
  <si>
    <t>Dainichiyamakofun</t>
  </si>
  <si>
    <t>つくば</t>
  </si>
  <si>
    <t>Tsukuba</t>
  </si>
  <si>
    <t>八幡塚古墳</t>
  </si>
  <si>
    <t>はちまんづかこふん</t>
  </si>
  <si>
    <t>Hachimanzukakofun</t>
  </si>
  <si>
    <t>ひたちなか</t>
  </si>
  <si>
    <t>Hitachinaka</t>
  </si>
  <si>
    <t>虎塚古墳</t>
  </si>
  <si>
    <t>とらづかこふん</t>
  </si>
  <si>
    <t>Torazukakofun</t>
  </si>
  <si>
    <t>十五郎穴</t>
  </si>
  <si>
    <t>じゅうごろうあな</t>
  </si>
  <si>
    <t>Jugoroana</t>
  </si>
  <si>
    <t>潮来</t>
  </si>
  <si>
    <t>いたこ</t>
  </si>
  <si>
    <t>Itako</t>
  </si>
  <si>
    <t>大生古墳群</t>
  </si>
  <si>
    <t>おおうこふんぐん</t>
  </si>
  <si>
    <t>Oukofungun</t>
  </si>
  <si>
    <t>鹿見塚古墳</t>
  </si>
  <si>
    <t>しかみづかこふん</t>
  </si>
  <si>
    <t>Shikamizukakofun</t>
  </si>
  <si>
    <t>筑西</t>
  </si>
  <si>
    <t>ちくせい</t>
  </si>
  <si>
    <t>Chikusei</t>
  </si>
  <si>
    <t>船玉古墳</t>
  </si>
  <si>
    <t>ふなだまこふん</t>
  </si>
  <si>
    <t>Funadamakofun</t>
  </si>
  <si>
    <t>かすみがうら</t>
  </si>
  <si>
    <t>Kasumigaura</t>
  </si>
  <si>
    <t>安食太子古墳</t>
  </si>
  <si>
    <t>あじきたいしこふん</t>
  </si>
  <si>
    <t>Ajikitaishikofun</t>
  </si>
  <si>
    <t>熊野古墳</t>
  </si>
  <si>
    <t>くまのこふん</t>
  </si>
  <si>
    <t>Kumanokofun</t>
  </si>
  <si>
    <t>富士見塚古墳群</t>
  </si>
  <si>
    <t>ふじみづかこふんぐん</t>
  </si>
  <si>
    <t>Fujimizukakofungun</t>
  </si>
  <si>
    <t>富士見塚古墳</t>
  </si>
  <si>
    <t>ふじみづかこふん</t>
  </si>
  <si>
    <t>Fujimizukakofun</t>
  </si>
  <si>
    <t>栃木県</t>
  </si>
  <si>
    <t>Tochigi</t>
  </si>
  <si>
    <t>15</t>
  </si>
  <si>
    <t>下都賀郡</t>
    <phoneticPr fontId="1"/>
  </si>
  <si>
    <t>しもつがぐん</t>
    <phoneticPr fontId="1"/>
  </si>
  <si>
    <t>Shimotsugagun</t>
    <phoneticPr fontId="1"/>
  </si>
  <si>
    <t>牛塚古墳</t>
  </si>
  <si>
    <t>うしづかこふん</t>
  </si>
  <si>
    <t>Ushizukakofun</t>
  </si>
  <si>
    <t>茶臼山古墳</t>
  </si>
  <si>
    <t>ちゃうすやまこふん</t>
  </si>
  <si>
    <t>Chausuyamakofun</t>
  </si>
  <si>
    <t>吾妻古墳</t>
  </si>
  <si>
    <t>あづまこふん/あずまこふん</t>
  </si>
  <si>
    <t>Azumakofun/azumakofun</t>
  </si>
  <si>
    <t>愛宕塚古墳</t>
  </si>
  <si>
    <t>あたごづかこふん</t>
  </si>
  <si>
    <t>Atagozukakofun</t>
  </si>
  <si>
    <t>富士山古墳</t>
  </si>
  <si>
    <t>ふじやまこふん</t>
  </si>
  <si>
    <t>Fujiyamakofun</t>
  </si>
  <si>
    <t>長塚古墳</t>
  </si>
  <si>
    <t>ながつかこふん</t>
  </si>
  <si>
    <t>Nagatsukakofun</t>
  </si>
  <si>
    <t>亀塚古墳</t>
  </si>
  <si>
    <t>かめづかこふん</t>
  </si>
  <si>
    <t>Kamezukakofun</t>
  </si>
  <si>
    <t>那須郡</t>
    <phoneticPr fontId="1"/>
  </si>
  <si>
    <t>なすぐん</t>
    <phoneticPr fontId="1"/>
  </si>
  <si>
    <t>Nasugun</t>
    <phoneticPr fontId="1"/>
  </si>
  <si>
    <t>那須小川古墳群</t>
  </si>
  <si>
    <t>なすおがわこふんぐん</t>
  </si>
  <si>
    <t>Nasuogawakofungun</t>
  </si>
  <si>
    <t>駒形大塚古墳</t>
  </si>
  <si>
    <t>こまがたおおつかこふん</t>
  </si>
  <si>
    <t>Komagataotsukakofun</t>
  </si>
  <si>
    <t>吉田温泉神社古墳群</t>
  </si>
  <si>
    <t>よしだゆぜんじんじゃこふんぐん</t>
  </si>
  <si>
    <t>Yoshidayuzenjinjakofungun</t>
  </si>
  <si>
    <t>吉田温泉神社古墳</t>
  </si>
  <si>
    <t>よしだゆぜんじんじゃこふん</t>
  </si>
  <si>
    <t>Yoshidayuzenjinjakofun</t>
  </si>
  <si>
    <t>那須八幡塚古墳群</t>
  </si>
  <si>
    <t>なすはちまんづかこふんぐん</t>
  </si>
  <si>
    <t>Nasuhachimanzukakofungun</t>
  </si>
  <si>
    <t>唐御所横穴</t>
  </si>
  <si>
    <t>からのごしょよこあな</t>
  </si>
  <si>
    <t>Karanogoshoyokoana</t>
  </si>
  <si>
    <t>芳賀郡</t>
    <phoneticPr fontId="1"/>
  </si>
  <si>
    <t>はがぐん</t>
    <phoneticPr fontId="1"/>
  </si>
  <si>
    <t>Hagagun</t>
    <phoneticPr fontId="1"/>
  </si>
  <si>
    <t>亀の子塚古墳</t>
  </si>
  <si>
    <t>かめのこづかこふん</t>
  </si>
  <si>
    <t>Kamenokozukakofun</t>
  </si>
  <si>
    <t>小宅古墳群</t>
  </si>
  <si>
    <t>おやけこふんぐん</t>
    <phoneticPr fontId="1"/>
  </si>
  <si>
    <t>Oyakekofungun</t>
    <phoneticPr fontId="1"/>
  </si>
  <si>
    <t>浅間塚古墳</t>
  </si>
  <si>
    <t>せんげんづかこふん</t>
  </si>
  <si>
    <t>Sengenzukakofun</t>
  </si>
  <si>
    <t>風戸塚古墳</t>
  </si>
  <si>
    <t>かざとづかこふん</t>
    <phoneticPr fontId="1"/>
  </si>
  <si>
    <t>Kazatozukakofun</t>
    <phoneticPr fontId="1"/>
  </si>
  <si>
    <t>入定塚古墳</t>
  </si>
  <si>
    <t>にゅうじょうづかこふん</t>
  </si>
  <si>
    <t>Nyujozukakofun</t>
  </si>
  <si>
    <t>宇都宮</t>
  </si>
  <si>
    <t>うつのみや</t>
  </si>
  <si>
    <t>Utsunomiya</t>
  </si>
  <si>
    <t>長岡百穴古墳</t>
  </si>
  <si>
    <t>ながおかひゃくあなこふん</t>
  </si>
  <si>
    <t>Nagaokahyakuanakofun</t>
  </si>
  <si>
    <t>戸祭大塚古墳</t>
  </si>
  <si>
    <t>とまつりおおつかこふん</t>
  </si>
  <si>
    <t>Tomatsuriotsukakofun</t>
  </si>
  <si>
    <t>塚山古墳</t>
  </si>
  <si>
    <t>つかやまこふん</t>
  </si>
  <si>
    <t>Tsukayamakofun</t>
  </si>
  <si>
    <t>塚山南古墳</t>
  </si>
  <si>
    <t>つかやまみなみこふん</t>
  </si>
  <si>
    <t>Tsukayamaminamikofun</t>
  </si>
  <si>
    <t>塚山西古墳</t>
  </si>
  <si>
    <t>つかやまにしこふん</t>
  </si>
  <si>
    <t>Tsukayamanishikofun</t>
  </si>
  <si>
    <t>笹塚古墳</t>
  </si>
  <si>
    <t>ささづかこふん</t>
  </si>
  <si>
    <t>Sasazukakofun</t>
  </si>
  <si>
    <t>足利</t>
  </si>
  <si>
    <t>あしかが</t>
  </si>
  <si>
    <t>Ashikaga</t>
  </si>
  <si>
    <t>藤本観音山古墳</t>
  </si>
  <si>
    <t>ふじもとかんのんやまこふん</t>
  </si>
  <si>
    <t>Fujimotokannonyamakofun</t>
  </si>
  <si>
    <t>八幡山古墳群</t>
  </si>
  <si>
    <t>はちまんやまこふんぐん</t>
  </si>
  <si>
    <t>Hachimanyamakofungun</t>
  </si>
  <si>
    <t>栃木</t>
  </si>
  <si>
    <t>とちぎ</t>
  </si>
  <si>
    <t>金山塚古墳</t>
  </si>
  <si>
    <t>かなやまづかこふん</t>
  </si>
  <si>
    <t>Kanayamazukakofun</t>
  </si>
  <si>
    <t>佐野</t>
  </si>
  <si>
    <t>さの</t>
  </si>
  <si>
    <t>Sano</t>
  </si>
  <si>
    <t>大枡塚古墳</t>
  </si>
  <si>
    <t>おおますづかこふん</t>
  </si>
  <si>
    <t>Omasuzukakofun</t>
  </si>
  <si>
    <t>小山</t>
  </si>
  <si>
    <t>おやま</t>
  </si>
  <si>
    <t>Oyama</t>
  </si>
  <si>
    <t>琵琶塚古墳</t>
  </si>
  <si>
    <t>びわづかこふん</t>
  </si>
  <si>
    <t>Biwazukakofun</t>
  </si>
  <si>
    <t>摩利支天塚古墳</t>
  </si>
  <si>
    <t>まりしてんづかこふん</t>
  </si>
  <si>
    <t>Marishitenzukakofun</t>
  </si>
  <si>
    <t>千駄塚古墳</t>
  </si>
  <si>
    <t>せんだづかこふん</t>
  </si>
  <si>
    <t>Sendazukakofun</t>
  </si>
  <si>
    <t>毘沙門山古墳</t>
  </si>
  <si>
    <t>びしゃもんやまこふん</t>
  </si>
  <si>
    <t>Bishamonyamakofun</t>
  </si>
  <si>
    <t>真岡</t>
  </si>
  <si>
    <t>もうか</t>
  </si>
  <si>
    <t>Moka</t>
  </si>
  <si>
    <t>瓢箪塚古墳</t>
  </si>
  <si>
    <t>ひょうたんづかこふん</t>
  </si>
  <si>
    <t>Hyotanzukakofun</t>
  </si>
  <si>
    <t>鶏塚古墳</t>
  </si>
  <si>
    <t>にわとりづかこふん</t>
  </si>
  <si>
    <t>Niwatorizukakofun</t>
  </si>
  <si>
    <t>天神山古墳</t>
  </si>
  <si>
    <t>てんじんやまこふん</t>
  </si>
  <si>
    <t>Tenjinyamakofun</t>
  </si>
  <si>
    <t>大田原</t>
  </si>
  <si>
    <t>おおたわら</t>
  </si>
  <si>
    <t>Otawara</t>
  </si>
  <si>
    <t>侍塚古墳群</t>
    <rPh sb="4" eb="5">
      <t>グン</t>
    </rPh>
    <phoneticPr fontId="1"/>
  </si>
  <si>
    <t>さむらいづかこふんぐん</t>
    <phoneticPr fontId="1"/>
  </si>
  <si>
    <t>Samuraizukakofungun</t>
    <phoneticPr fontId="1"/>
  </si>
  <si>
    <t>さくら</t>
  </si>
  <si>
    <t>Sakura</t>
  </si>
  <si>
    <t>西原古墳</t>
  </si>
  <si>
    <t>にしはらこふん</t>
  </si>
  <si>
    <t>Nishiharakofun</t>
  </si>
  <si>
    <t>群馬県</t>
  </si>
  <si>
    <t>Gunma</t>
  </si>
  <si>
    <t>16</t>
  </si>
  <si>
    <t>邑楽郡</t>
    <phoneticPr fontId="1"/>
  </si>
  <si>
    <t>おうらぐん</t>
    <phoneticPr fontId="1"/>
  </si>
  <si>
    <t>Oragun</t>
    <phoneticPr fontId="1"/>
  </si>
  <si>
    <t>古海原前1号墳</t>
  </si>
  <si>
    <t>こかいはらまえいちごうこふん</t>
  </si>
  <si>
    <t>Kokaiharamaeichigokofun</t>
  </si>
  <si>
    <t>甘楽郡</t>
    <phoneticPr fontId="1"/>
  </si>
  <si>
    <t>かんらぐん</t>
    <phoneticPr fontId="1"/>
  </si>
  <si>
    <t>Kanragun</t>
    <phoneticPr fontId="1"/>
  </si>
  <si>
    <t>笹森古墳</t>
  </si>
  <si>
    <t>ささもりこふん</t>
  </si>
  <si>
    <t>Sasamorikofun</t>
  </si>
  <si>
    <t>北群馬郡</t>
    <phoneticPr fontId="1"/>
  </si>
  <si>
    <t>きたぐんまぐん</t>
    <phoneticPr fontId="1"/>
  </si>
  <si>
    <t>Kitagummagun</t>
    <phoneticPr fontId="1"/>
  </si>
  <si>
    <t>高塚古墳</t>
  </si>
  <si>
    <t>たかつかこふん</t>
  </si>
  <si>
    <t>Takatsukakofun</t>
  </si>
  <si>
    <t>三津屋古墳</t>
  </si>
  <si>
    <t>みつやこふん</t>
  </si>
  <si>
    <t>Mitsuyakofun</t>
  </si>
  <si>
    <t>前橋</t>
  </si>
  <si>
    <t>まえばし</t>
  </si>
  <si>
    <t>Maebashi</t>
  </si>
  <si>
    <t>宝塔山古墳</t>
  </si>
  <si>
    <t>ほうとうざんこふん</t>
  </si>
  <si>
    <t>Hotozankofun</t>
  </si>
  <si>
    <t>蛇穴山古墳</t>
  </si>
  <si>
    <t>じゃけつざんこふん</t>
  </si>
  <si>
    <t>Jaketsuzankofun</t>
  </si>
  <si>
    <t>前二子古墳</t>
  </si>
  <si>
    <t>まえふたごこふん</t>
  </si>
  <si>
    <t>Maefutagokofun</t>
  </si>
  <si>
    <t>中二子古墳</t>
  </si>
  <si>
    <t>なかふたごこふん</t>
  </si>
  <si>
    <t>Nakafutagokofun</t>
  </si>
  <si>
    <t>後二子古墳</t>
  </si>
  <si>
    <t>うしろふたごこふん</t>
  </si>
  <si>
    <t>Ushirofutagokofun</t>
  </si>
  <si>
    <t>天川二子山古墳</t>
  </si>
  <si>
    <t>あまがわふたごやまこふん</t>
  </si>
  <si>
    <t>Amagawafutagoyamakofun</t>
  </si>
  <si>
    <t>前橋天神山古墳</t>
  </si>
  <si>
    <t>まえばしてんじんやまやまこふん</t>
  </si>
  <si>
    <t>Maebashitenjinyamayamakofun</t>
  </si>
  <si>
    <t>荒砥富士山古墳</t>
  </si>
  <si>
    <t>あらとふじやまこふん</t>
  </si>
  <si>
    <t>Aratofujiyamakofun</t>
  </si>
  <si>
    <t>堀越古墳</t>
  </si>
  <si>
    <t>ほりこしこふん</t>
  </si>
  <si>
    <t>Horikoshikofun</t>
  </si>
  <si>
    <t>鏡手塚古墳</t>
  </si>
  <si>
    <t>かがみてづかこふん</t>
  </si>
  <si>
    <t>Kagamitezukakofun</t>
  </si>
  <si>
    <t>壇塚古墳</t>
  </si>
  <si>
    <t>だんづかこふん</t>
  </si>
  <si>
    <t>Danzukakofun</t>
  </si>
  <si>
    <t>高崎</t>
    <rPh sb="0" eb="2">
      <t>タカサキ</t>
    </rPh>
    <phoneticPr fontId="1"/>
  </si>
  <si>
    <t>たかさき</t>
  </si>
  <si>
    <t>Takasaki</t>
  </si>
  <si>
    <t>山ノ上古墳</t>
  </si>
  <si>
    <t>やまのうえこふん</t>
  </si>
  <si>
    <t>Yamanouekofun</t>
  </si>
  <si>
    <t>保渡田古墳群</t>
  </si>
  <si>
    <t>ほどたこふんぐん/ほとだこふんぐん</t>
  </si>
  <si>
    <t>Hodotakofungun/hotodakofungun</t>
  </si>
  <si>
    <t>綿貫観音山古墳</t>
  </si>
  <si>
    <t>わたぬきかんのんやまこふん</t>
  </si>
  <si>
    <t>Watanukikannonyamakofun</t>
  </si>
  <si>
    <t>八幡観音塚古墳</t>
  </si>
  <si>
    <t>やわたかんのんづかこふん</t>
  </si>
  <si>
    <t>Yawatakannonzukakofun</t>
  </si>
  <si>
    <t>大鶴巻古墳</t>
  </si>
  <si>
    <t>おおつるまきこふん</t>
  </si>
  <si>
    <t>Otsurumakikofun</t>
  </si>
  <si>
    <t>しどめ塚古墳</t>
  </si>
  <si>
    <t>しどめづかこふん</t>
  </si>
  <si>
    <t>Shidomezukakofun</t>
  </si>
  <si>
    <t>安楽寺古墳</t>
  </si>
  <si>
    <t>あんらくじこふん</t>
  </si>
  <si>
    <t>Anrakujikofun</t>
  </si>
  <si>
    <t>桐生</t>
  </si>
  <si>
    <t>きりゅう</t>
  </si>
  <si>
    <t>Kiryu</t>
  </si>
  <si>
    <t>中塚古墳</t>
  </si>
  <si>
    <t>なかつかこふん</t>
  </si>
  <si>
    <t>Nakatsukakofun</t>
  </si>
  <si>
    <t>太田</t>
  </si>
  <si>
    <t>おおた</t>
  </si>
  <si>
    <t>太田天神山古墳</t>
  </si>
  <si>
    <t>おおたてんじんやまこふん</t>
  </si>
  <si>
    <t>Otatenjinyamakofun</t>
  </si>
  <si>
    <t>女体山古墳</t>
  </si>
  <si>
    <t>にょたいさんこふん</t>
  </si>
  <si>
    <t>Nyotaisankofun</t>
  </si>
  <si>
    <t>朝子塚古墳</t>
  </si>
  <si>
    <t>ちょうしづかこふん</t>
  </si>
  <si>
    <t>Choshizukakofun</t>
  </si>
  <si>
    <t>二ツ山古墳</t>
  </si>
  <si>
    <t>ふたつやまこふん</t>
  </si>
  <si>
    <t>Futatsuyamakofun</t>
  </si>
  <si>
    <t>西山古墳</t>
  </si>
  <si>
    <t>にしやまこふん</t>
  </si>
  <si>
    <t>Nishiyamakofun</t>
  </si>
  <si>
    <t>北山古墳</t>
  </si>
  <si>
    <t>きたやまこふん</t>
  </si>
  <si>
    <t>Kitayamakofun</t>
  </si>
  <si>
    <t>鶴山古墳</t>
  </si>
  <si>
    <t>つるやまこふん</t>
  </si>
  <si>
    <t>Tsuruyamakofun</t>
  </si>
  <si>
    <t>塚廻り4号墳</t>
  </si>
  <si>
    <t>つかまわりよんごうふん</t>
  </si>
  <si>
    <t>Tsukamawariyongofun</t>
  </si>
  <si>
    <t>渋川</t>
  </si>
  <si>
    <t>しぶかわ</t>
  </si>
  <si>
    <t>Shibukawa</t>
  </si>
  <si>
    <t>虚空蔵塚古墳</t>
  </si>
  <si>
    <t>こくぞうづかこふん</t>
  </si>
  <si>
    <t>Kokuzozukakofun</t>
  </si>
  <si>
    <t>中ノ峯古墳</t>
  </si>
  <si>
    <t>なかのみねこふん</t>
  </si>
  <si>
    <t>Nakanominekofun</t>
  </si>
  <si>
    <t>藤岡</t>
  </si>
  <si>
    <t>ふじおか</t>
  </si>
  <si>
    <t>Fujioka</t>
  </si>
  <si>
    <t>白石稲荷山古墳</t>
  </si>
  <si>
    <t>しろいしいなりやまやまこふん</t>
  </si>
  <si>
    <t>Shiroishiinariyamayamakofun</t>
  </si>
  <si>
    <t>七輿山古墳</t>
  </si>
  <si>
    <t>ななこしやまこふん</t>
  </si>
  <si>
    <t>Nanakoshiyamakofun</t>
  </si>
  <si>
    <t>皇子塚古墳</t>
  </si>
  <si>
    <t>おうじづかこふん</t>
  </si>
  <si>
    <t>Ojizukakofun</t>
  </si>
  <si>
    <t>平井地1号古墳</t>
  </si>
  <si>
    <t>ひらいちくいちごうこふん</t>
  </si>
  <si>
    <t>Hiraichikuichigokofun</t>
  </si>
  <si>
    <t>伊勢塚古墳</t>
  </si>
  <si>
    <t>いせづかこふん</t>
  </si>
  <si>
    <t>Isezukakofun</t>
  </si>
  <si>
    <t>山梨県</t>
  </si>
  <si>
    <t>Yamana</t>
  </si>
  <si>
    <t>17</t>
  </si>
  <si>
    <t>西八代郡</t>
    <phoneticPr fontId="1"/>
  </si>
  <si>
    <t>にしやつしろぐん</t>
    <phoneticPr fontId="1"/>
  </si>
  <si>
    <t>Nishiyatsushirogun</t>
    <phoneticPr fontId="1"/>
  </si>
  <si>
    <t>甲府</t>
  </si>
  <si>
    <t>こうふ</t>
  </si>
  <si>
    <t>Kofu</t>
  </si>
  <si>
    <t>甲斐銚子塚古墳</t>
  </si>
  <si>
    <t>かいちょうしづかこふん</t>
    <phoneticPr fontId="1"/>
  </si>
  <si>
    <t>KaiChoshizukaKofun</t>
    <phoneticPr fontId="1"/>
  </si>
  <si>
    <t>丸山塚古墳</t>
  </si>
  <si>
    <t>まるやまづかこふん</t>
  </si>
  <si>
    <t>Maruyamazukakofun</t>
  </si>
  <si>
    <t>大丸山古墳</t>
  </si>
  <si>
    <t>おおまるやまこふん</t>
  </si>
  <si>
    <t>Omaruyamakofun</t>
  </si>
  <si>
    <t>加牟那塚古墳</t>
  </si>
  <si>
    <t>かんなづか（かむなづか）こふん</t>
  </si>
  <si>
    <t>Kannazuka（kamunazuka）kofun</t>
  </si>
  <si>
    <t>南アルプス</t>
  </si>
  <si>
    <t>みなみあるぷす</t>
  </si>
  <si>
    <t>MinamiAlps</t>
    <phoneticPr fontId="1"/>
  </si>
  <si>
    <t>物見塚古墳</t>
  </si>
  <si>
    <t>ものみづかこふん</t>
  </si>
  <si>
    <t>Monomizukakofun</t>
  </si>
  <si>
    <t>甲斐</t>
  </si>
  <si>
    <t>かい</t>
  </si>
  <si>
    <t>Kai</t>
  </si>
  <si>
    <t>中秣塚古墳</t>
  </si>
  <si>
    <t>なかまきづかこふん</t>
  </si>
  <si>
    <t>Nakamakizukakofun</t>
  </si>
  <si>
    <t>笛吹</t>
  </si>
  <si>
    <t>ふえふき</t>
  </si>
  <si>
    <t>Fuefuki</t>
  </si>
  <si>
    <t>岡銚子塚古墳</t>
  </si>
  <si>
    <t>おかちょうしづかこふん</t>
  </si>
  <si>
    <t>Okachoshizukakofun</t>
  </si>
  <si>
    <t>竜塚古墳</t>
  </si>
  <si>
    <t>りゅうづかこふん</t>
  </si>
  <si>
    <t>Ryuzukakofun</t>
  </si>
  <si>
    <t>経塚古墳</t>
  </si>
  <si>
    <t>きょうづかこふん</t>
  </si>
  <si>
    <t>Kyozukakofun</t>
  </si>
  <si>
    <t>姥塚古墳</t>
  </si>
  <si>
    <t>うばつかこふん</t>
  </si>
  <si>
    <t>Ubatsukakofun</t>
  </si>
  <si>
    <t>静岡県</t>
  </si>
  <si>
    <t>Shizuoka</t>
  </si>
  <si>
    <t>18</t>
  </si>
  <si>
    <t>田方郡</t>
    <phoneticPr fontId="1"/>
  </si>
  <si>
    <t>ただたぐん</t>
    <phoneticPr fontId="1"/>
  </si>
  <si>
    <t>Tagatagun</t>
    <phoneticPr fontId="1"/>
  </si>
  <si>
    <t>柏谷横穴群</t>
  </si>
  <si>
    <t>かしやよこあなぐん</t>
  </si>
  <si>
    <t>Kashiyayokoanagun</t>
  </si>
  <si>
    <t>静岡</t>
    <phoneticPr fontId="1"/>
  </si>
  <si>
    <t>しずおか</t>
    <phoneticPr fontId="1"/>
  </si>
  <si>
    <t>Shizuoka</t>
    <phoneticPr fontId="1"/>
  </si>
  <si>
    <t>1801</t>
    <phoneticPr fontId="1"/>
  </si>
  <si>
    <t>賤機山古墳</t>
  </si>
  <si>
    <t>しずはたやまこふん</t>
  </si>
  <si>
    <t>Shizuhatayamakofun</t>
  </si>
  <si>
    <t>三池平古墳</t>
  </si>
  <si>
    <t>みいけだいらこふん</t>
  </si>
  <si>
    <t>Miikedairakofun</t>
  </si>
  <si>
    <t>浜松市</t>
    <phoneticPr fontId="1"/>
  </si>
  <si>
    <t>はままつし</t>
    <phoneticPr fontId="1"/>
  </si>
  <si>
    <t>Hamamatsu</t>
    <phoneticPr fontId="1"/>
  </si>
  <si>
    <t>1802</t>
    <phoneticPr fontId="1"/>
  </si>
  <si>
    <t>陣座ヶ谷古墳</t>
  </si>
  <si>
    <t>じんざがやこふん</t>
  </si>
  <si>
    <t>Jinzagayakofun</t>
  </si>
  <si>
    <t>赤門上古墳</t>
  </si>
  <si>
    <t>あかもんうえこふん</t>
  </si>
  <si>
    <t>Akamonuekofun</t>
  </si>
  <si>
    <t>光明山古墳</t>
  </si>
  <si>
    <t>こうみょうさんこふん</t>
  </si>
  <si>
    <t>Komyosankofun</t>
  </si>
  <si>
    <t>三島</t>
  </si>
  <si>
    <t>みしま</t>
  </si>
  <si>
    <t>Mishima</t>
  </si>
  <si>
    <t>向山古墳群</t>
  </si>
  <si>
    <t>むかいやまこふんぐん</t>
  </si>
  <si>
    <t>Mukaiyamakofungun</t>
  </si>
  <si>
    <t>磐田</t>
  </si>
  <si>
    <t>いわた</t>
  </si>
  <si>
    <t>Iwata</t>
  </si>
  <si>
    <t>新豊院山古墳群</t>
  </si>
  <si>
    <t>しんぽういんやまこふんぐん</t>
  </si>
  <si>
    <t>Shimpoinyamakofungun</t>
  </si>
  <si>
    <t>御厨古墳群</t>
  </si>
  <si>
    <t xml:space="preserve">みくりやこふんぐん </t>
  </si>
  <si>
    <t xml:space="preserve">Mikuriyakofungun </t>
  </si>
  <si>
    <t>寺谷銚子塚古墳</t>
  </si>
  <si>
    <t>てらだに ちょうしづか こふん</t>
  </si>
  <si>
    <t>Teradani Choshizuka Kofun</t>
  </si>
  <si>
    <t>米塚古墳群</t>
  </si>
  <si>
    <t>よねづかこふんぐん</t>
  </si>
  <si>
    <t>Yonezukakofungun</t>
  </si>
  <si>
    <t>土器塚古墳</t>
  </si>
  <si>
    <t>かわらけづかこふん</t>
  </si>
  <si>
    <t>Kawarakezukakofun</t>
  </si>
  <si>
    <t>富士</t>
  </si>
  <si>
    <t>ふじ</t>
  </si>
  <si>
    <t>Fuji</t>
  </si>
  <si>
    <t>浅間古墳</t>
  </si>
  <si>
    <t xml:space="preserve">せんげんこふん </t>
  </si>
  <si>
    <t xml:space="preserve">Sengenkofun </t>
  </si>
  <si>
    <t>琴平古墳</t>
  </si>
  <si>
    <t>ことひらこふん</t>
  </si>
  <si>
    <t>Kotohirakofun</t>
  </si>
  <si>
    <t>庚申塚古墳</t>
  </si>
  <si>
    <t>こうしんづかこふん</t>
  </si>
  <si>
    <t>Koshinzukakofun</t>
  </si>
  <si>
    <t>掛川</t>
  </si>
  <si>
    <t>かけがわ</t>
  </si>
  <si>
    <t>Kakegawa</t>
  </si>
  <si>
    <t>和田岡古墳群</t>
  </si>
  <si>
    <t xml:space="preserve">わだおかこふんぐん </t>
  </si>
  <si>
    <t xml:space="preserve">Wadaokakofungun </t>
  </si>
  <si>
    <t>藤枝</t>
  </si>
  <si>
    <t>ふじえだ</t>
  </si>
  <si>
    <t>Fujieda</t>
  </si>
  <si>
    <t>若王子古墳群(藤枝市)</t>
  </si>
  <si>
    <t>にゃくおうじこふんぐん</t>
  </si>
  <si>
    <t>Nyakuojikofungun</t>
  </si>
  <si>
    <t>袋井</t>
  </si>
  <si>
    <t>ふくろい</t>
  </si>
  <si>
    <t>Fukuroi</t>
  </si>
  <si>
    <t>大門大塚古墳</t>
  </si>
  <si>
    <t>だいもんおおつかこふん</t>
  </si>
  <si>
    <t>Daimonotsukakofun</t>
  </si>
  <si>
    <t>伊豆の国</t>
  </si>
  <si>
    <t>いずのくに</t>
  </si>
  <si>
    <t>Izunokuni</t>
  </si>
  <si>
    <t>北江間横穴群</t>
  </si>
  <si>
    <t>きたえまよこあなぐん</t>
  </si>
  <si>
    <t>Kitaemayokoanagun</t>
  </si>
  <si>
    <t>岐阜県</t>
  </si>
  <si>
    <t>Gifu</t>
  </si>
  <si>
    <t>19</t>
  </si>
  <si>
    <t>揖斐郡</t>
    <phoneticPr fontId="1"/>
  </si>
  <si>
    <t>いびぐん</t>
    <phoneticPr fontId="1"/>
  </si>
  <si>
    <t>Ibigun</t>
    <phoneticPr fontId="1"/>
  </si>
  <si>
    <t>野古墳群</t>
  </si>
  <si>
    <t>のこふんぐん</t>
  </si>
  <si>
    <t>Nokofungun</t>
  </si>
  <si>
    <t>可児郡</t>
    <phoneticPr fontId="1"/>
  </si>
  <si>
    <t>かにぐん</t>
    <phoneticPr fontId="1"/>
  </si>
  <si>
    <t>Kanigun</t>
  </si>
  <si>
    <t>宝塚古墳</t>
  </si>
  <si>
    <t>たからづかこふん</t>
  </si>
  <si>
    <t>Takarazukakofun</t>
  </si>
  <si>
    <t>中切古墳</t>
  </si>
  <si>
    <t>なかぎりこふん</t>
  </si>
  <si>
    <t>Nakagirikofun</t>
  </si>
  <si>
    <t>山田横穴</t>
  </si>
  <si>
    <t>やまだよこあなこふんぐん</t>
  </si>
  <si>
    <t>Yamadayokoanakofungun</t>
  </si>
  <si>
    <t>岐阜</t>
  </si>
  <si>
    <t>ぎふ</t>
  </si>
  <si>
    <t>琴塚古墳</t>
  </si>
  <si>
    <t>ことづかこふん</t>
  </si>
  <si>
    <t>Kotozukakofun</t>
  </si>
  <si>
    <t>不破郡</t>
    <phoneticPr fontId="1"/>
  </si>
  <si>
    <t>ふわぐん</t>
    <phoneticPr fontId="1"/>
  </si>
  <si>
    <t>Fuwagun</t>
    <phoneticPr fontId="1"/>
  </si>
  <si>
    <t>親ヶ谷古墳</t>
  </si>
  <si>
    <t>おやがたにこふん</t>
  </si>
  <si>
    <t>Oyagatanikofun</t>
  </si>
  <si>
    <t>養老郡</t>
    <phoneticPr fontId="1"/>
  </si>
  <si>
    <t>ようろうぐん</t>
    <phoneticPr fontId="1"/>
  </si>
  <si>
    <t>Yorogun</t>
    <phoneticPr fontId="1"/>
  </si>
  <si>
    <t>象鼻山古墳群</t>
  </si>
  <si>
    <t>ぞうびざんこふんぐん</t>
  </si>
  <si>
    <t>Zobizankofungun</t>
  </si>
  <si>
    <t>大垣</t>
  </si>
  <si>
    <t>おおがき</t>
  </si>
  <si>
    <t>Ogaki</t>
  </si>
  <si>
    <t>昼飯大塚古墳</t>
  </si>
  <si>
    <t>ひるいおおつかこふん</t>
  </si>
  <si>
    <t>Hiruiotsukakofun</t>
  </si>
  <si>
    <t>高山</t>
  </si>
  <si>
    <t>たかやま</t>
  </si>
  <si>
    <t>Takayama</t>
  </si>
  <si>
    <t>こう峠口古墳</t>
  </si>
  <si>
    <t>こうとうげぐちこふん</t>
  </si>
  <si>
    <t>Kotogeguchikofun</t>
  </si>
  <si>
    <t>赤保木古墳群</t>
  </si>
  <si>
    <t>あかほぎこふんぐん</t>
  </si>
  <si>
    <t>Akahogikofungun</t>
  </si>
  <si>
    <t>多治見</t>
  </si>
  <si>
    <t>たじみ</t>
  </si>
  <si>
    <t>Tajimi</t>
  </si>
  <si>
    <t>虎渓山一号古墳</t>
  </si>
  <si>
    <t>こけいざんいちごうこふん</t>
  </si>
  <si>
    <t>Kokeizanichigokofun</t>
  </si>
  <si>
    <t>狐塚古墳</t>
  </si>
  <si>
    <t>きつねづかこふん</t>
  </si>
  <si>
    <t>Kitsunezukakofun</t>
  </si>
  <si>
    <t>土岐</t>
  </si>
  <si>
    <t>とき</t>
  </si>
  <si>
    <t>Toki</t>
  </si>
  <si>
    <t>乙塚古墳</t>
  </si>
  <si>
    <t>おとづかこふん</t>
  </si>
  <si>
    <t>Otozukakofun</t>
  </si>
  <si>
    <t>段尻巻古墳</t>
  </si>
  <si>
    <t>だんじりまきこふん</t>
  </si>
  <si>
    <t>Danjirimakikofun</t>
  </si>
  <si>
    <t>各務原</t>
  </si>
  <si>
    <t>かかみがはら</t>
  </si>
  <si>
    <t>Kakamigahara</t>
  </si>
  <si>
    <t>柄山古墳</t>
  </si>
  <si>
    <t>からやまこふん</t>
  </si>
  <si>
    <t>Karayamakofun</t>
  </si>
  <si>
    <t>坊の塚古墳</t>
  </si>
  <si>
    <t>ぼうのつかこふん/ぼうのづかこふん</t>
  </si>
  <si>
    <t>Bonotsukakofun/bonozukakofun</t>
  </si>
  <si>
    <t>衣装塚古墳</t>
  </si>
  <si>
    <t>いしょうづかこふん</t>
  </si>
  <si>
    <t>Ishozukakofun</t>
  </si>
  <si>
    <t>大伊木山西古墳</t>
  </si>
  <si>
    <t>おおいぎやまにしこふん</t>
  </si>
  <si>
    <t>Oigiyamanishikofun</t>
  </si>
  <si>
    <t>大牧古墳群</t>
  </si>
  <si>
    <t>おおまきこふんぐん</t>
  </si>
  <si>
    <t>Omakikofungun</t>
  </si>
  <si>
    <t>大牧1号墳</t>
  </si>
  <si>
    <t>おおまきいちごうこふん</t>
  </si>
  <si>
    <t>Omakiichigokofun</t>
  </si>
  <si>
    <t>ふな塚古墳</t>
  </si>
  <si>
    <t>ふなつかこふん</t>
  </si>
  <si>
    <t>Funatsukakofun</t>
  </si>
  <si>
    <t>狐塚の石棺</t>
  </si>
  <si>
    <t>きつねづかのせっかん</t>
  </si>
  <si>
    <t>Kitsunezukanosekkan</t>
  </si>
  <si>
    <t>金縄塚古墳</t>
  </si>
  <si>
    <t>きんじょうづかこふん</t>
  </si>
  <si>
    <t>Kinjozukakofun</t>
  </si>
  <si>
    <t>御林古墳</t>
  </si>
  <si>
    <t>ごりんこふん</t>
  </si>
  <si>
    <t>Gorinkofun</t>
  </si>
  <si>
    <t>船山北古墳群</t>
  </si>
  <si>
    <t>ふなやまきたこふんぐん</t>
    <phoneticPr fontId="1"/>
  </si>
  <si>
    <t>Funayamakitakofungun</t>
    <phoneticPr fontId="1"/>
  </si>
  <si>
    <t>三井山古墳</t>
  </si>
  <si>
    <t>みいやま</t>
  </si>
  <si>
    <t>Miiyama</t>
  </si>
  <si>
    <t>村国古墳群</t>
  </si>
  <si>
    <t>むらくにこふんぐん</t>
  </si>
  <si>
    <t>Murakunikofungun</t>
  </si>
  <si>
    <t>可児</t>
  </si>
  <si>
    <t>かに</t>
  </si>
  <si>
    <t>Kani</t>
  </si>
  <si>
    <t>次郎兵衛塚一号墳</t>
  </si>
  <si>
    <t>じろうべえづかいちごうふん</t>
  </si>
  <si>
    <t>Jirobeezukaichigofun</t>
  </si>
  <si>
    <t>不孝寺塚古墳</t>
  </si>
  <si>
    <t>ふこうじづかこふん</t>
  </si>
  <si>
    <t>Fukojizukakofun</t>
  </si>
  <si>
    <t>羽崎中洞古墳</t>
  </si>
  <si>
    <t>はざきなかぼらこふん</t>
  </si>
  <si>
    <t>Hazakinakaborakofun</t>
  </si>
  <si>
    <t>身隠山古墳群</t>
  </si>
  <si>
    <t>みかくしやまこふんぐん</t>
  </si>
  <si>
    <t>Mikakushiyamakofungun</t>
  </si>
  <si>
    <t>本巣</t>
  </si>
  <si>
    <t>もとす</t>
  </si>
  <si>
    <t>Motosu</t>
  </si>
  <si>
    <t>宗慶大塚古墳</t>
  </si>
  <si>
    <t>そうけおおつかこふん</t>
  </si>
  <si>
    <t>Sokeotsukakofun</t>
  </si>
  <si>
    <t>愛知県</t>
  </si>
  <si>
    <t>Aichi</t>
  </si>
  <si>
    <t>20</t>
  </si>
  <si>
    <t>名古屋</t>
    <phoneticPr fontId="1"/>
  </si>
  <si>
    <t>なごや</t>
    <phoneticPr fontId="1"/>
  </si>
  <si>
    <t>Nagaya</t>
    <phoneticPr fontId="1"/>
  </si>
  <si>
    <t>2001</t>
    <phoneticPr fontId="1"/>
  </si>
  <si>
    <t>断夫山古墳</t>
  </si>
  <si>
    <t>だんぷさんこふん/だんぷやまこふん</t>
  </si>
  <si>
    <t>Danpusankofun/danpuyamakofun</t>
    <phoneticPr fontId="1"/>
  </si>
  <si>
    <t>志段味古墳群</t>
  </si>
  <si>
    <t>しだみこふんぐん</t>
  </si>
  <si>
    <t>Shidamikofungun</t>
  </si>
  <si>
    <t>白鳥塚古墳</t>
  </si>
  <si>
    <t>しらとりづかこふん</t>
  </si>
  <si>
    <t>Shiratorizukakofun</t>
  </si>
  <si>
    <t>白鳥古墳群</t>
  </si>
  <si>
    <t>しらとりこふんぐん</t>
  </si>
  <si>
    <t>Shiratorikofungun</t>
  </si>
  <si>
    <t>志段味大塚古墳</t>
  </si>
  <si>
    <t>しだみおおつかこふん</t>
  </si>
  <si>
    <t>Shidamiotsukakofun</t>
  </si>
  <si>
    <t>尾張戸神社古墳</t>
  </si>
  <si>
    <t>おわりべじんじゃこふん</t>
  </si>
  <si>
    <t>Owaribejinjakofun</t>
  </si>
  <si>
    <t>豊橋</t>
  </si>
  <si>
    <t>とよはし</t>
  </si>
  <si>
    <t>Toyohashi</t>
  </si>
  <si>
    <t>馬越長火塚古墳</t>
  </si>
  <si>
    <t>まごしながひづかこふん</t>
  </si>
  <si>
    <t>Magoshinagahizukakofun</t>
  </si>
  <si>
    <t>春日井</t>
  </si>
  <si>
    <t>かすがい</t>
  </si>
  <si>
    <t>Kasugai</t>
  </si>
  <si>
    <t>味美二子山古墳</t>
  </si>
  <si>
    <t>あじよしふたごやまこふん</t>
  </si>
  <si>
    <t>Ajiyoshifutagoyamakofun</t>
  </si>
  <si>
    <t>安城</t>
  </si>
  <si>
    <t>あんじょう</t>
  </si>
  <si>
    <t>Anjo</t>
  </si>
  <si>
    <t>姫小川古墳</t>
  </si>
  <si>
    <t xml:space="preserve">ひめおがわこふん </t>
  </si>
  <si>
    <t xml:space="preserve">Himeogawakofun </t>
  </si>
  <si>
    <t>二子古墳</t>
  </si>
  <si>
    <t>ふたごこふん</t>
  </si>
  <si>
    <t>Futagokofun</t>
  </si>
  <si>
    <t>西尾</t>
  </si>
  <si>
    <t>にしお</t>
  </si>
  <si>
    <t>Nishio</t>
  </si>
  <si>
    <t>正法寺古墳</t>
  </si>
  <si>
    <t>しょうぼうじこふん</t>
  </si>
  <si>
    <t>Shobojikofun</t>
  </si>
  <si>
    <t>岩場古墳</t>
  </si>
  <si>
    <t>いわばこふん</t>
  </si>
  <si>
    <t>Iwabakofun</t>
  </si>
  <si>
    <t>犬山</t>
  </si>
  <si>
    <t>いぬやま</t>
  </si>
  <si>
    <t>Inuyama</t>
  </si>
  <si>
    <t>東之宮古墳</t>
  </si>
  <si>
    <t>ひがしのみやこふん</t>
  </si>
  <si>
    <t>Higashinomiyakofun</t>
  </si>
  <si>
    <t>妙感寺古墳</t>
  </si>
  <si>
    <t>みょうかんじこふん</t>
  </si>
  <si>
    <t>Myokanjikofun</t>
  </si>
  <si>
    <t>三重県</t>
  </si>
  <si>
    <t>Mie</t>
  </si>
  <si>
    <t>21</t>
  </si>
  <si>
    <t>津</t>
  </si>
  <si>
    <t>つ</t>
  </si>
  <si>
    <t>Tsu</t>
  </si>
  <si>
    <t>明合古墳</t>
  </si>
  <si>
    <t>あけあいこふん</t>
  </si>
  <si>
    <t>Akeaikofun</t>
  </si>
  <si>
    <t>多気郡</t>
    <phoneticPr fontId="1"/>
  </si>
  <si>
    <t>たきぐん</t>
    <phoneticPr fontId="1"/>
  </si>
  <si>
    <t>Takigun</t>
    <phoneticPr fontId="1"/>
  </si>
  <si>
    <t>坂本古墳群</t>
  </si>
  <si>
    <t>さかもとこふんぐん</t>
  </si>
  <si>
    <t>Sakamotokofungun</t>
  </si>
  <si>
    <t>四日市</t>
  </si>
  <si>
    <t>よっかいち</t>
  </si>
  <si>
    <t>Yokkaichi</t>
  </si>
  <si>
    <t>広古墳A群</t>
  </si>
  <si>
    <t>ひろこふんＡぐん</t>
    <phoneticPr fontId="1"/>
  </si>
  <si>
    <t>HirokofunAgun</t>
    <phoneticPr fontId="1"/>
  </si>
  <si>
    <t>松阪</t>
  </si>
  <si>
    <t>まつさか</t>
  </si>
  <si>
    <t>Matsusaka</t>
  </si>
  <si>
    <t>向山古墳</t>
  </si>
  <si>
    <t>むかいやまこふん</t>
  </si>
  <si>
    <t>Mukaiyamakofun</t>
  </si>
  <si>
    <t>久保古墳</t>
  </si>
  <si>
    <t>くぼこふん</t>
  </si>
  <si>
    <t>Kubokofun</t>
  </si>
  <si>
    <t>鈴鹿</t>
  </si>
  <si>
    <t>すずか</t>
  </si>
  <si>
    <t>Suzuka</t>
  </si>
  <si>
    <t>おおづかこふん</t>
  </si>
  <si>
    <t>Ozukakofun</t>
  </si>
  <si>
    <t>名張</t>
  </si>
  <si>
    <t>なばり</t>
  </si>
  <si>
    <t>Nabari</t>
  </si>
  <si>
    <t>美旗古墳群</t>
  </si>
  <si>
    <t>みはたこふんぐん</t>
  </si>
  <si>
    <t>Mihatakofungun</t>
  </si>
  <si>
    <t>琴平山古墳</t>
  </si>
  <si>
    <t>ことひらやまこふん</t>
  </si>
  <si>
    <t>Kotohirayamakofun</t>
  </si>
  <si>
    <t>亀山</t>
  </si>
  <si>
    <t>かめやま</t>
  </si>
  <si>
    <t>Kameyama</t>
  </si>
  <si>
    <t>能褒野王塚古墳</t>
  </si>
  <si>
    <t>のぼのおうつかこふん</t>
  </si>
  <si>
    <t>Nobonootsukakofun</t>
    <phoneticPr fontId="1"/>
  </si>
  <si>
    <t>志摩</t>
  </si>
  <si>
    <t>しま</t>
  </si>
  <si>
    <t>Shima</t>
  </si>
  <si>
    <t>浜島古墳</t>
  </si>
  <si>
    <t>はまじまこふん</t>
  </si>
  <si>
    <t>Hamajimakofun</t>
  </si>
  <si>
    <t>おじょか古墳</t>
  </si>
  <si>
    <t>おじょかこふん</t>
  </si>
  <si>
    <t>Ojokakofun</t>
  </si>
  <si>
    <t>伊賀</t>
  </si>
  <si>
    <t>いが</t>
  </si>
  <si>
    <t>Iga</t>
  </si>
  <si>
    <t>御墓山古墳</t>
  </si>
  <si>
    <t>みはかやまこふん/おはかやまこふん</t>
  </si>
  <si>
    <t>Mihakayamakofun/Ohakayamakofun</t>
    <phoneticPr fontId="1"/>
  </si>
  <si>
    <t>猪田神社古墳</t>
  </si>
  <si>
    <t>いだじんじゃこふん</t>
  </si>
  <si>
    <t>Idajinjakofun</t>
  </si>
  <si>
    <t>寺音寺古墳</t>
  </si>
  <si>
    <t>じおんじこふん</t>
  </si>
  <si>
    <t>Jionjikofun</t>
  </si>
  <si>
    <t>京都府</t>
  </si>
  <si>
    <t>Kyoto</t>
  </si>
  <si>
    <t>22</t>
  </si>
  <si>
    <t>乙訓郡</t>
    <phoneticPr fontId="1"/>
  </si>
  <si>
    <t>おとくにぐん</t>
    <phoneticPr fontId="1"/>
  </si>
  <si>
    <t>Otokunigun</t>
    <phoneticPr fontId="1"/>
  </si>
  <si>
    <t>乙訓古墳群</t>
  </si>
  <si>
    <t>おとくにこふんぐん</t>
  </si>
  <si>
    <t>Otokunikofungun</t>
  </si>
  <si>
    <t>鳥居前古墳</t>
  </si>
  <si>
    <t>とりいまえこふん</t>
  </si>
  <si>
    <t>Toriimaekofun</t>
  </si>
  <si>
    <t>京都</t>
    <phoneticPr fontId="1"/>
  </si>
  <si>
    <t>きょうと</t>
    <phoneticPr fontId="1"/>
  </si>
  <si>
    <t>Kyoto</t>
    <phoneticPr fontId="1"/>
  </si>
  <si>
    <t>2201</t>
    <phoneticPr fontId="1"/>
  </si>
  <si>
    <t>円山古墳</t>
  </si>
  <si>
    <t>入道塚古墳</t>
  </si>
  <si>
    <t>にゅうどうつかこふん</t>
  </si>
  <si>
    <t>Nyudotsukakofun</t>
  </si>
  <si>
    <t>蛇塚古墳</t>
  </si>
  <si>
    <t>へびづかこふん</t>
  </si>
  <si>
    <t>Hebizukakofun</t>
  </si>
  <si>
    <t>天塚古墳</t>
  </si>
  <si>
    <t>あまづかこふん/あまつかこふん</t>
  </si>
  <si>
    <t>Amazukakofun/Amatsukakofun</t>
    <phoneticPr fontId="1"/>
  </si>
  <si>
    <t>垂箕山古墳</t>
  </si>
  <si>
    <t>たるみやまこふん</t>
  </si>
  <si>
    <t>Tarumiyamakofun</t>
  </si>
  <si>
    <t>御廟野古墳</t>
  </si>
  <si>
    <t>ごびょうのこふん</t>
  </si>
  <si>
    <t>Gobyonokofun</t>
  </si>
  <si>
    <t>天皇の杜古墳</t>
  </si>
  <si>
    <t>てんのうのもりこふん</t>
  </si>
  <si>
    <t>Tennounomorikofun</t>
  </si>
  <si>
    <t>与謝郡</t>
    <phoneticPr fontId="1"/>
  </si>
  <si>
    <t>よざぐん</t>
    <phoneticPr fontId="1"/>
  </si>
  <si>
    <t>Yozagun</t>
    <phoneticPr fontId="1"/>
  </si>
  <si>
    <t>作山古墳</t>
  </si>
  <si>
    <t xml:space="preserve">つくりやまこふん </t>
  </si>
  <si>
    <t xml:space="preserve">Tsukuriyamakofun </t>
  </si>
  <si>
    <t>白米山古墳</t>
  </si>
  <si>
    <t>しらげやまこふん</t>
  </si>
  <si>
    <t>Shirageyamakofun</t>
  </si>
  <si>
    <t>蛭子山古墳</t>
  </si>
  <si>
    <t>えびすやまこふん</t>
  </si>
  <si>
    <t>Ebisuyamakofun</t>
  </si>
  <si>
    <t>綾部</t>
  </si>
  <si>
    <t>あやべ</t>
  </si>
  <si>
    <t>Ayabe</t>
  </si>
  <si>
    <t>私市円山古墳</t>
  </si>
  <si>
    <t>きさいちまるやまこふん</t>
  </si>
  <si>
    <t>Kisaichimaruyamakofun</t>
  </si>
  <si>
    <t>聖塚・菖蒲塚古墳</t>
  </si>
  <si>
    <t>ひじりづか・あやめづかこふん</t>
  </si>
  <si>
    <t>Hijirizuka・Ayamezukakofun</t>
    <phoneticPr fontId="1"/>
  </si>
  <si>
    <t>亀岡</t>
  </si>
  <si>
    <t>かめおか</t>
  </si>
  <si>
    <t>Kameoka</t>
  </si>
  <si>
    <t>千歳車塚古墳</t>
  </si>
  <si>
    <t>ちとせくるまづかこふん</t>
  </si>
  <si>
    <t>Chitosekurumazukakofun</t>
  </si>
  <si>
    <t>城陽</t>
  </si>
  <si>
    <t>じょうよう</t>
  </si>
  <si>
    <t>Joyo</t>
  </si>
  <si>
    <t>久津川古墳群</t>
  </si>
  <si>
    <t>くつかわこふんぐん</t>
  </si>
  <si>
    <t>Kutsukawakofungun</t>
  </si>
  <si>
    <t>久津川車塚・丸塚古墳</t>
  </si>
  <si>
    <t>くつかわくるまづかこふん</t>
  </si>
  <si>
    <t>Kutsukawakurumazukakofun</t>
  </si>
  <si>
    <t>芝ヶ原古墳</t>
  </si>
  <si>
    <t>しばがはらこふん</t>
  </si>
  <si>
    <t>Shibagaharakofun</t>
  </si>
  <si>
    <t>長岡京</t>
    <phoneticPr fontId="1"/>
  </si>
  <si>
    <t>ながおかきょう</t>
    <phoneticPr fontId="1"/>
  </si>
  <si>
    <t>Nagaokakyo</t>
  </si>
  <si>
    <t>恵解山古墳</t>
  </si>
  <si>
    <t>いげのやまこふん</t>
  </si>
  <si>
    <t>Igenoyamakofun</t>
  </si>
  <si>
    <t>向日</t>
    <phoneticPr fontId="1"/>
  </si>
  <si>
    <t>むこう</t>
    <phoneticPr fontId="1"/>
  </si>
  <si>
    <t>Muko</t>
  </si>
  <si>
    <t>寺戸大塚古墳</t>
  </si>
  <si>
    <t>てらどおおつかこふん</t>
  </si>
  <si>
    <t>Teradootsukakofun</t>
  </si>
  <si>
    <t>五塚原古墳</t>
  </si>
  <si>
    <t>いつかはらこふん/いつつがはらこふん</t>
  </si>
  <si>
    <t>Itsukaharakofun/itsutsugaharakofun</t>
  </si>
  <si>
    <t>元稲荷古墳</t>
  </si>
  <si>
    <t>もといなりこふん</t>
  </si>
  <si>
    <t>Motoinarikofun</t>
  </si>
  <si>
    <t>物集女車塚古墳</t>
  </si>
  <si>
    <t>もずめくるまづかこふん</t>
  </si>
  <si>
    <t>Mozumekurumazukakofun</t>
  </si>
  <si>
    <t>京田辺</t>
  </si>
  <si>
    <t>きょうたなべ</t>
  </si>
  <si>
    <t>Kyotanabe</t>
  </si>
  <si>
    <t>大住車塚古墳</t>
  </si>
  <si>
    <t>おおすみくるまづかこふん</t>
  </si>
  <si>
    <t>Osumikurumazukakofun</t>
  </si>
  <si>
    <t>京丹後</t>
  </si>
  <si>
    <t>きょうたんご</t>
  </si>
  <si>
    <t>Kyotango</t>
  </si>
  <si>
    <t>網野銚子山古墳</t>
  </si>
  <si>
    <t>あみのちょうしやまこふん</t>
  </si>
  <si>
    <t>Aminochoshiyamakofun</t>
  </si>
  <si>
    <t>神明山古墳</t>
  </si>
  <si>
    <t>しんめいやまこふん</t>
  </si>
  <si>
    <t>Shinmeiyamakofun</t>
    <phoneticPr fontId="1"/>
  </si>
  <si>
    <t>産土山古墳</t>
  </si>
  <si>
    <t>うぶすなやまこふん</t>
  </si>
  <si>
    <t>Ubusunayamakofun</t>
  </si>
  <si>
    <t>木津川</t>
  </si>
  <si>
    <t>きづがわ</t>
  </si>
  <si>
    <t>Kizugawa</t>
  </si>
  <si>
    <t>椿井大塚山古墳</t>
  </si>
  <si>
    <t>つばいおおつかやまこふん</t>
  </si>
  <si>
    <t>Tsubaiotsukayamakofun</t>
  </si>
  <si>
    <t>石のカラト古墳</t>
  </si>
  <si>
    <t>いしのからとこふん</t>
  </si>
  <si>
    <t>Ishinokaratokofun</t>
  </si>
  <si>
    <t>大津</t>
  </si>
  <si>
    <t>おおつ</t>
  </si>
  <si>
    <t>Otsu</t>
  </si>
  <si>
    <t>皇子山古墳</t>
  </si>
  <si>
    <t>おうじやまこふんぐん</t>
  </si>
  <si>
    <t>Ojiyamakofungun</t>
  </si>
  <si>
    <t>春日山古墳群</t>
  </si>
  <si>
    <t>かすがやまこふんぐん</t>
  </si>
  <si>
    <t>Kasugayamakofungun</t>
  </si>
  <si>
    <t>子茶臼山古墳</t>
  </si>
  <si>
    <t>こちゃうすやまこふん</t>
  </si>
  <si>
    <t>Kochausuyamakofun</t>
  </si>
  <si>
    <t>国分大塚古墳</t>
  </si>
  <si>
    <t>こくぶおおつかこふん</t>
  </si>
  <si>
    <t>Kokubuotsukakofun</t>
  </si>
  <si>
    <t>彦根</t>
  </si>
  <si>
    <t>ひこね</t>
  </si>
  <si>
    <t>Hikone</t>
  </si>
  <si>
    <t>荒神山古墳</t>
  </si>
  <si>
    <t>こうじんやまこふん</t>
  </si>
  <si>
    <t>Kojinyamakofun</t>
  </si>
  <si>
    <t>長浜</t>
  </si>
  <si>
    <t>ながはま</t>
  </si>
  <si>
    <t>Nagahama</t>
  </si>
  <si>
    <t>古保利古墳群</t>
  </si>
  <si>
    <t xml:space="preserve">こほりこふんぐん </t>
  </si>
  <si>
    <t xml:space="preserve">Kohorikofungun </t>
  </si>
  <si>
    <t>近江八幡</t>
  </si>
  <si>
    <t>おうみはちまん</t>
  </si>
  <si>
    <t>Omihachiman</t>
  </si>
  <si>
    <t>安土瓢箪山古墳</t>
  </si>
  <si>
    <t>あづちひょうたんやまこふん</t>
  </si>
  <si>
    <t>Azuchihyotanyamakofun</t>
  </si>
  <si>
    <t>野洲</t>
  </si>
  <si>
    <t>やす</t>
  </si>
  <si>
    <t>Yasu</t>
  </si>
  <si>
    <t>大岩山古墳群</t>
  </si>
  <si>
    <t>おおいわやまこふんぐん</t>
  </si>
  <si>
    <t>Oiwayamakofungun</t>
  </si>
  <si>
    <t>高島</t>
  </si>
  <si>
    <t>たかしま</t>
  </si>
  <si>
    <t>Takashima</t>
  </si>
  <si>
    <t>鴨稲荷山古墳</t>
  </si>
  <si>
    <t>かもいなりやまこふん</t>
  </si>
  <si>
    <t>Kamoinariyamakofun</t>
  </si>
  <si>
    <t>東近江</t>
  </si>
  <si>
    <t>ひがしおうみ</t>
  </si>
  <si>
    <t>Higashiomi</t>
  </si>
  <si>
    <t>神郷亀塚古墳</t>
  </si>
  <si>
    <t>じんごうかめづかこふん</t>
  </si>
  <si>
    <t>Jingokamezukakofun</t>
  </si>
  <si>
    <t>雪野山古墳</t>
  </si>
  <si>
    <t>ゆきのやまこふん</t>
  </si>
  <si>
    <t>Yukinoyamakofun</t>
  </si>
  <si>
    <t>勝堂古墳群</t>
  </si>
  <si>
    <t>しょうどうこふんぐん</t>
  </si>
  <si>
    <t>Shodokofungun</t>
  </si>
  <si>
    <t>奈良県</t>
  </si>
  <si>
    <t>Nara</t>
  </si>
  <si>
    <t>24</t>
  </si>
  <si>
    <t>生駒郡</t>
    <phoneticPr fontId="1"/>
  </si>
  <si>
    <t>いこまぐん</t>
    <phoneticPr fontId="1"/>
  </si>
  <si>
    <t>Ikomagun</t>
  </si>
  <si>
    <t>藤ノ木古墳</t>
  </si>
  <si>
    <t>ふじのきこふん</t>
  </si>
  <si>
    <t>Fujinokikofun</t>
  </si>
  <si>
    <t>烏土塚古墳</t>
  </si>
  <si>
    <t>うどづかこふん</t>
  </si>
  <si>
    <t>Udozukakofun</t>
  </si>
  <si>
    <t>北葛城郡</t>
    <phoneticPr fontId="1"/>
  </si>
  <si>
    <t>きたかつらぎぐん</t>
    <phoneticPr fontId="1"/>
  </si>
  <si>
    <t>Kitakatsuragigun</t>
    <phoneticPr fontId="1"/>
  </si>
  <si>
    <t xml:space="preserve">乙女山古墳 </t>
  </si>
  <si>
    <t>おとめやまこふん</t>
  </si>
  <si>
    <t>Otomeyamakofun</t>
  </si>
  <si>
    <t>馬見古墳群</t>
  </si>
  <si>
    <t>うまみこふんぐん</t>
  </si>
  <si>
    <t>Umamikofungun</t>
  </si>
  <si>
    <t>川合大塚山古墳</t>
  </si>
  <si>
    <t>おおつかやまこふん</t>
  </si>
  <si>
    <t>Otsukayamakofun</t>
  </si>
  <si>
    <t>ナガレ山古墳</t>
  </si>
  <si>
    <t>ナガレやまこふん</t>
  </si>
  <si>
    <t>Nagareyamakofun</t>
  </si>
  <si>
    <t>佐味田宝塚古墳</t>
  </si>
  <si>
    <t>さみたたからづかこふん</t>
  </si>
  <si>
    <t>Samitatakarazukakofun</t>
  </si>
  <si>
    <t>新山古墳</t>
  </si>
  <si>
    <t>しんやまこふん</t>
  </si>
  <si>
    <t>Shinyamakofun</t>
  </si>
  <si>
    <t>新木山古墳</t>
  </si>
  <si>
    <t>にきやまこふん</t>
  </si>
  <si>
    <t>Nikiyamakofun</t>
  </si>
  <si>
    <t>巣山古墳</t>
  </si>
  <si>
    <t>すやまこふん</t>
  </si>
  <si>
    <t>Suyamakofun</t>
  </si>
  <si>
    <t>上牧久渡古墳群</t>
  </si>
  <si>
    <t xml:space="preserve">かんまきくどこふんぐん </t>
  </si>
  <si>
    <t xml:space="preserve">Kanmakikudokofungun </t>
    <phoneticPr fontId="1"/>
  </si>
  <si>
    <t>牧野古墳</t>
  </si>
  <si>
    <t>ばくやこふん</t>
  </si>
  <si>
    <t>Bakuyakofun</t>
  </si>
  <si>
    <t>磯城郡</t>
    <phoneticPr fontId="1"/>
  </si>
  <si>
    <t>しきぐん</t>
    <phoneticPr fontId="1"/>
  </si>
  <si>
    <t>Shikigun</t>
    <phoneticPr fontId="1"/>
  </si>
  <si>
    <t>島の山古墳</t>
  </si>
  <si>
    <t>しまのやまこふん</t>
  </si>
  <si>
    <t>Shimanoyamakofun</t>
  </si>
  <si>
    <t>高市郡</t>
    <phoneticPr fontId="1"/>
  </si>
  <si>
    <t>たかいちぐん</t>
    <phoneticPr fontId="1"/>
  </si>
  <si>
    <t>Takaichigun</t>
    <phoneticPr fontId="1"/>
  </si>
  <si>
    <t>市尾墓山古墳</t>
  </si>
  <si>
    <t>いちおはかやまこふん</t>
  </si>
  <si>
    <t>Ichiohakayamakofun</t>
  </si>
  <si>
    <t>市尾宮塚古墳</t>
  </si>
  <si>
    <t>いちおみやづかこふん</t>
  </si>
  <si>
    <t>Ichiomiyazukakofun</t>
  </si>
  <si>
    <t>与楽古墳群</t>
  </si>
  <si>
    <t>ようらくこふんぐん</t>
  </si>
  <si>
    <t>Yorakukofungun</t>
  </si>
  <si>
    <t>与楽鑵子塚古墳</t>
  </si>
  <si>
    <t>ようらくかんすづかこふん</t>
  </si>
  <si>
    <t>Yorakukansuzukakofun</t>
  </si>
  <si>
    <t>寺崎白壁塚古墳</t>
  </si>
  <si>
    <t>てらさきしらかべづかこふん</t>
  </si>
  <si>
    <t>Terasakishirakabezukakofun</t>
  </si>
  <si>
    <t>カンジョ古墳</t>
  </si>
  <si>
    <t>カンジョこふん</t>
  </si>
  <si>
    <t>Kanjokofun</t>
  </si>
  <si>
    <t>石舞台古墳</t>
  </si>
  <si>
    <t>いしぶたいこふん</t>
  </si>
  <si>
    <t>Ishibutaikofun</t>
  </si>
  <si>
    <t>都塚古墳</t>
  </si>
  <si>
    <t>みやこづかこふん</t>
  </si>
  <si>
    <t>Miyakozukakofun</t>
  </si>
  <si>
    <t>高松塚古墳</t>
  </si>
  <si>
    <t>たかまつづかこふん</t>
  </si>
  <si>
    <t>Takamatsuzukakofun</t>
  </si>
  <si>
    <t>キトラ古墳</t>
  </si>
  <si>
    <t>キトラこふん</t>
  </si>
  <si>
    <t>Kitorakofun</t>
  </si>
  <si>
    <t>野口王墓古墳</t>
  </si>
  <si>
    <t>のぐちのおうのはか</t>
  </si>
  <si>
    <t>Noguchinoounohaka</t>
    <phoneticPr fontId="1"/>
  </si>
  <si>
    <t>牽牛子塚古墳</t>
  </si>
  <si>
    <t>けんごしづかこふん</t>
  </si>
  <si>
    <t>Kengoshizukakofun</t>
  </si>
  <si>
    <t>中尾山古墳</t>
  </si>
  <si>
    <t>なかおやまこふん</t>
  </si>
  <si>
    <t>Nakaoyamakofun</t>
  </si>
  <si>
    <t>岩屋山古墳</t>
  </si>
  <si>
    <t>いわややまこふん</t>
  </si>
  <si>
    <t>Iwayayamakofun</t>
  </si>
  <si>
    <t>マルコ山古墳</t>
  </si>
  <si>
    <t>マルコやまこふん</t>
  </si>
  <si>
    <t>Marukoyamakofun</t>
  </si>
  <si>
    <t>梅山古墳</t>
  </si>
  <si>
    <t>うめやまこふん</t>
  </si>
  <si>
    <t>Umeyamakofun</t>
  </si>
  <si>
    <t>奈良</t>
  </si>
  <si>
    <t>なら</t>
  </si>
  <si>
    <t>ウワナベ古墳</t>
  </si>
  <si>
    <t>ウワナベこふん</t>
  </si>
  <si>
    <t>Uwanabekofun</t>
  </si>
  <si>
    <t>五社神古墳</t>
  </si>
  <si>
    <t>ごさしこふん</t>
  </si>
  <si>
    <t>Gosashikofun</t>
  </si>
  <si>
    <t>コナベ古墳</t>
  </si>
  <si>
    <t>こなべこふん</t>
  </si>
  <si>
    <t>Konabekofun</t>
  </si>
  <si>
    <t>市庭古墳</t>
  </si>
  <si>
    <t>いちにわこふん</t>
  </si>
  <si>
    <t>Ichiniwakofun</t>
  </si>
  <si>
    <t>宝来山古墳</t>
  </si>
  <si>
    <t>ほうらいさんこふん/ほうらいやまこふん</t>
  </si>
  <si>
    <t>Horaisankofun/Horaiyamakofun</t>
    <phoneticPr fontId="1"/>
  </si>
  <si>
    <t>佐紀石塚山古墳</t>
  </si>
  <si>
    <t>さきいしづかやまこふん</t>
  </si>
  <si>
    <t>Sakiishizukayamakofun</t>
  </si>
  <si>
    <t>佐紀陵山古墳</t>
  </si>
  <si>
    <t>さきみささぎやまこふん</t>
  </si>
  <si>
    <t>Sakimisasagiyamakofun</t>
  </si>
  <si>
    <t>佐紀高塚古墳</t>
  </si>
  <si>
    <t>さきたかつかこふん</t>
  </si>
  <si>
    <t>Sakitakatsukakofun</t>
  </si>
  <si>
    <t>ヒシアゲ古墳</t>
  </si>
  <si>
    <t>ひしあげこふん</t>
  </si>
  <si>
    <t>Hishiagekofun</t>
  </si>
  <si>
    <t>塩塚古墳</t>
  </si>
  <si>
    <t>しおづかこふん</t>
  </si>
  <si>
    <t>Shiozukakofun</t>
  </si>
  <si>
    <t>佐紀瓢箪山古墳</t>
  </si>
  <si>
    <t>さきひょうたんやまこふん</t>
  </si>
  <si>
    <t>Sakihyotanyamakofun</t>
  </si>
  <si>
    <t>鶯塚古墳</t>
  </si>
  <si>
    <t>うぐいすづかこふん</t>
  </si>
  <si>
    <t>Uguisuzukakofun</t>
  </si>
  <si>
    <t>大和高田</t>
  </si>
  <si>
    <t>やまとたかだ</t>
  </si>
  <si>
    <t>Yamatotakada</t>
  </si>
  <si>
    <t>築山古墳</t>
  </si>
  <si>
    <t>つきやまこふん</t>
  </si>
  <si>
    <t>Tsukiyamakofun</t>
  </si>
  <si>
    <t>天理</t>
  </si>
  <si>
    <t>てんり</t>
  </si>
  <si>
    <t>Tenri</t>
  </si>
  <si>
    <t>大和古墳群</t>
  </si>
  <si>
    <t>おおやまとこふんぐん</t>
  </si>
  <si>
    <t>Oyamatokofungun</t>
  </si>
  <si>
    <t>中山大塚古墳</t>
  </si>
  <si>
    <t>なかやまおおつかこふん</t>
  </si>
  <si>
    <t>Nakayamaotsukakofun</t>
  </si>
  <si>
    <t>西殿塚古墳</t>
  </si>
  <si>
    <t>にしとのづかこふん</t>
  </si>
  <si>
    <t>Nishitonozukakofun</t>
  </si>
  <si>
    <t>下池山古墳</t>
  </si>
  <si>
    <t>しもいけやまこふん</t>
  </si>
  <si>
    <t>Shimoikeyamakofun</t>
  </si>
  <si>
    <t>ノムギ古墳</t>
  </si>
  <si>
    <t>のむぎこふん</t>
  </si>
  <si>
    <t>Nomugikofun</t>
  </si>
  <si>
    <t>行燈山古墳</t>
  </si>
  <si>
    <t>あんどんやまこふん</t>
  </si>
  <si>
    <t>Andonyamakofun</t>
  </si>
  <si>
    <t>渋谷向山古墳</t>
  </si>
  <si>
    <t>しぶたにむかいやまこふん</t>
  </si>
  <si>
    <t>Shibutanimukaiyamakofun</t>
  </si>
  <si>
    <t>黒塚古墳</t>
  </si>
  <si>
    <t>くろつかこふん/くろづかこふん</t>
  </si>
  <si>
    <t>Kurotsukakofun/Kurozukakofun</t>
    <phoneticPr fontId="1"/>
  </si>
  <si>
    <t>櫛山古墳</t>
  </si>
  <si>
    <t>くしやまこふん</t>
  </si>
  <si>
    <t>Kushiyamakofun</t>
  </si>
  <si>
    <t>大和天神山古墳</t>
  </si>
  <si>
    <t>やまとてんじんやまこふん</t>
    <phoneticPr fontId="1"/>
  </si>
  <si>
    <t>Yamatotenjinyamakoｆun</t>
    <phoneticPr fontId="1"/>
  </si>
  <si>
    <t>杣之内古墳群</t>
  </si>
  <si>
    <t>そまのうちこふんぐん</t>
  </si>
  <si>
    <t>Somanouchikofungun</t>
  </si>
  <si>
    <t>赤土山古墳</t>
  </si>
  <si>
    <t>あかつちやまこふん</t>
  </si>
  <si>
    <t>Akatsuchiyamakofun</t>
  </si>
  <si>
    <t>橿原</t>
  </si>
  <si>
    <t>かしはら</t>
  </si>
  <si>
    <t>Kashihara</t>
  </si>
  <si>
    <t>菖蒲池古墳</t>
  </si>
  <si>
    <t>しょうぶいけこふん</t>
  </si>
  <si>
    <t>Shobuikekofun</t>
  </si>
  <si>
    <t>見瀬丸山古墳</t>
  </si>
  <si>
    <t>新沢千塚古墳群</t>
  </si>
  <si>
    <t>にいざわせんづかこふんぐん</t>
  </si>
  <si>
    <t>Niizawasenzukakofungun</t>
  </si>
  <si>
    <t>植山古墳</t>
  </si>
  <si>
    <t>うえやまこふん</t>
  </si>
  <si>
    <t>Ueyamakofun</t>
  </si>
  <si>
    <t>小谷古墳</t>
  </si>
  <si>
    <t>こたにこふん</t>
  </si>
  <si>
    <t>Kotanikofun</t>
  </si>
  <si>
    <t>桝山古墳</t>
  </si>
  <si>
    <t>ますやまこふん</t>
  </si>
  <si>
    <t>Masuyamakofun</t>
  </si>
  <si>
    <t>桜井</t>
  </si>
  <si>
    <t>さくらい</t>
  </si>
  <si>
    <t>Sakurai</t>
  </si>
  <si>
    <t>纒向古墳群</t>
  </si>
  <si>
    <t>まきむくこふんぐん</t>
  </si>
  <si>
    <t>Makimukukofungun</t>
  </si>
  <si>
    <t>纒向勝山古墳</t>
  </si>
  <si>
    <t>まきむくかつやまこふん</t>
  </si>
  <si>
    <t>Makimukukatsuyamakofun</t>
  </si>
  <si>
    <t>纒向矢塚古墳</t>
  </si>
  <si>
    <t>まきむくやづかこふん</t>
  </si>
  <si>
    <t>Makimukuyazukakofun</t>
  </si>
  <si>
    <t>纒向石塚古墳</t>
  </si>
  <si>
    <t>まきむくいしづかこふん</t>
  </si>
  <si>
    <t>Makimukuishizukakofun</t>
  </si>
  <si>
    <t>東田大塚古墳</t>
  </si>
  <si>
    <t>ひがいだおおつかこふん</t>
  </si>
  <si>
    <t>Higaidaotsukakofun</t>
  </si>
  <si>
    <t>ホケノ山古墳</t>
  </si>
  <si>
    <t>ほけのやまこふん</t>
  </si>
  <si>
    <t>Hokenoyamakofun</t>
  </si>
  <si>
    <t>箸墓古墳</t>
  </si>
  <si>
    <t>はしはかこふん</t>
  </si>
  <si>
    <t>Hashihakakofun</t>
  </si>
  <si>
    <t>茅原大墓古墳</t>
  </si>
  <si>
    <t xml:space="preserve">ちはらおおばかこふん </t>
  </si>
  <si>
    <t xml:space="preserve">Chiharaobakakofun </t>
  </si>
  <si>
    <t>メスリ山古墳</t>
  </si>
  <si>
    <t>めすりやまこふん</t>
  </si>
  <si>
    <t>Mesuriyamakofun</t>
  </si>
  <si>
    <t>桜井茶臼山古墳</t>
  </si>
  <si>
    <t>さくらいちゃうすやまこふん</t>
  </si>
  <si>
    <t>Sakuraichausuyamakofun</t>
  </si>
  <si>
    <t>谷首古墳</t>
  </si>
  <si>
    <t>たにくびこふん</t>
  </si>
  <si>
    <t>Tanikubikofun</t>
  </si>
  <si>
    <t>文殊院西古墳</t>
  </si>
  <si>
    <t>もんじゅいんにしこふん</t>
  </si>
  <si>
    <t>Monjuinnishikofun</t>
  </si>
  <si>
    <t>文殊院東古墳</t>
  </si>
  <si>
    <t>もんじゅいんひがしこふん</t>
  </si>
  <si>
    <t>Monjuinhigashikofun</t>
  </si>
  <si>
    <t>赤坂天王山古墳</t>
  </si>
  <si>
    <t>あかさかてんのうざんこふん</t>
  </si>
  <si>
    <t>Akasakatennouzankofun</t>
  </si>
  <si>
    <t>艸墓古墳</t>
  </si>
  <si>
    <t>くさはかこふん</t>
  </si>
  <si>
    <t>Kusahakakofun</t>
  </si>
  <si>
    <t>花山塚古墳</t>
  </si>
  <si>
    <t>はなやまづかこふん/はなやまつかこふん</t>
  </si>
  <si>
    <t>Hanayamazukakofun/Hanayamatsukakofun</t>
    <phoneticPr fontId="1"/>
  </si>
  <si>
    <t>珠城山古墳</t>
  </si>
  <si>
    <t>たまきやまこふん</t>
  </si>
  <si>
    <t>Tamakiyamakofun</t>
  </si>
  <si>
    <t>ムネサカ古墳</t>
  </si>
  <si>
    <t>むねさかこふん</t>
  </si>
  <si>
    <t>Munesakakofun</t>
  </si>
  <si>
    <t>越塚古墳</t>
  </si>
  <si>
    <t>こしづかこふん</t>
  </si>
  <si>
    <t>Koshizukakofun</t>
  </si>
  <si>
    <t>御所</t>
  </si>
  <si>
    <t>ごせ</t>
  </si>
  <si>
    <t>Gose</t>
  </si>
  <si>
    <t>室大墓古墳</t>
  </si>
  <si>
    <t>むろのおおはか/むろのおおばか</t>
  </si>
  <si>
    <t>Muronoohaka/Muronoobaka</t>
    <phoneticPr fontId="1"/>
  </si>
  <si>
    <t>巨勢山古墳群</t>
  </si>
  <si>
    <t>こせやまこふんぐん</t>
  </si>
  <si>
    <t>Koseyamakofungun</t>
  </si>
  <si>
    <t>水泥古墳</t>
  </si>
  <si>
    <t>みどろこふん</t>
  </si>
  <si>
    <t>Midorokofun</t>
  </si>
  <si>
    <t>宮山古墳</t>
  </si>
  <si>
    <t>みややまこふん</t>
  </si>
  <si>
    <t>Miyayamakofun</t>
  </si>
  <si>
    <t>香芝</t>
  </si>
  <si>
    <t>かしば</t>
    <phoneticPr fontId="1"/>
  </si>
  <si>
    <t>Kashiba</t>
    <phoneticPr fontId="1"/>
  </si>
  <si>
    <t>2410</t>
    <phoneticPr fontId="1"/>
  </si>
  <si>
    <t>平野塚穴山古墳</t>
  </si>
  <si>
    <t>ひらのつかあなやまこふん</t>
  </si>
  <si>
    <t>Hiranotsukaanayamakofun</t>
  </si>
  <si>
    <t>葛城</t>
  </si>
  <si>
    <t>かつらぎ</t>
  </si>
  <si>
    <t>Katsuragi</t>
  </si>
  <si>
    <t>二塚古墳</t>
  </si>
  <si>
    <t>ふたつかこふん</t>
  </si>
  <si>
    <t>Futatsukakofun</t>
  </si>
  <si>
    <t>屋敷山古墳</t>
  </si>
  <si>
    <t>やしきやまこふん</t>
  </si>
  <si>
    <t>Yashikiyamakofun</t>
  </si>
  <si>
    <t>宇陀</t>
  </si>
  <si>
    <t>うだ</t>
    <phoneticPr fontId="1"/>
  </si>
  <si>
    <t>Uda</t>
    <phoneticPr fontId="1"/>
  </si>
  <si>
    <t>2412</t>
    <phoneticPr fontId="1"/>
  </si>
  <si>
    <t>見田・大沢古墳群</t>
  </si>
  <si>
    <t>みた・おおさわこふんぐん</t>
  </si>
  <si>
    <t>Mita・osawakofungun</t>
  </si>
  <si>
    <t>大阪府</t>
  </si>
  <si>
    <t>Osaka</t>
  </si>
  <si>
    <t>25</t>
  </si>
  <si>
    <t>泉南郡</t>
    <phoneticPr fontId="1"/>
  </si>
  <si>
    <t>せんなんぐん</t>
    <phoneticPr fontId="1"/>
  </si>
  <si>
    <t>Sennangun</t>
  </si>
  <si>
    <t>25002</t>
    <phoneticPr fontId="1"/>
  </si>
  <si>
    <t>淡輪ニサンザイ古墳</t>
  </si>
  <si>
    <t>たんのわニサンザイこふん</t>
  </si>
  <si>
    <t>Tannowanisanzaikofun</t>
  </si>
  <si>
    <t>西陵古墳</t>
  </si>
  <si>
    <t>さいりょうこふん</t>
  </si>
  <si>
    <t>Sairyokofun</t>
  </si>
  <si>
    <t>南河内郡</t>
    <phoneticPr fontId="1"/>
  </si>
  <si>
    <t>みなみかわちぐん</t>
    <phoneticPr fontId="1"/>
  </si>
  <si>
    <t>Minamikawachigun</t>
    <phoneticPr fontId="1"/>
  </si>
  <si>
    <t>25007</t>
    <phoneticPr fontId="1"/>
  </si>
  <si>
    <t>金山古墳</t>
  </si>
  <si>
    <t>かなやまこふん</t>
  </si>
  <si>
    <t>Kanayamakofun</t>
  </si>
  <si>
    <t>一須賀古墳群</t>
  </si>
  <si>
    <t>いちすかこふんぐん</t>
  </si>
  <si>
    <t>Ichisukakofungun</t>
  </si>
  <si>
    <t>大阪</t>
    <phoneticPr fontId="1"/>
  </si>
  <si>
    <t>おおさか</t>
    <phoneticPr fontId="1"/>
  </si>
  <si>
    <t>Osaka</t>
    <phoneticPr fontId="1"/>
  </si>
  <si>
    <t>2501</t>
    <phoneticPr fontId="1"/>
  </si>
  <si>
    <t>帝塚山古墳</t>
  </si>
  <si>
    <t>てづかやまこふん</t>
  </si>
  <si>
    <t>Tezukayamakofun</t>
  </si>
  <si>
    <t>堺</t>
  </si>
  <si>
    <t>さかい</t>
  </si>
  <si>
    <t>Sakai</t>
  </si>
  <si>
    <t>2502</t>
    <phoneticPr fontId="1"/>
  </si>
  <si>
    <t>百舌鳥古墳群</t>
  </si>
  <si>
    <t>もずこふんぐん</t>
  </si>
  <si>
    <t>Mozukofungun</t>
  </si>
  <si>
    <t>大仙陵古墳(仁徳天皇陵)</t>
    <rPh sb="6" eb="10">
      <t>ニントクテンノウ</t>
    </rPh>
    <rPh sb="10" eb="11">
      <t>リョウ</t>
    </rPh>
    <phoneticPr fontId="1"/>
  </si>
  <si>
    <t>だいせんりょうこふん</t>
  </si>
  <si>
    <t>Daisenryokofun</t>
  </si>
  <si>
    <t>反正天皇陵古墳</t>
    <rPh sb="0" eb="1">
      <t>ハン</t>
    </rPh>
    <rPh sb="1" eb="2">
      <t>セイ</t>
    </rPh>
    <rPh sb="2" eb="5">
      <t>テンノウリョウ</t>
    </rPh>
    <rPh sb="5" eb="7">
      <t>コフン</t>
    </rPh>
    <phoneticPr fontId="1"/>
  </si>
  <si>
    <t>はんぜいてんのうりょうこふん</t>
    <phoneticPr fontId="1"/>
  </si>
  <si>
    <t>Hanzeitennoryokofun</t>
    <phoneticPr fontId="1"/>
  </si>
  <si>
    <t>茶山古墳</t>
    <rPh sb="0" eb="2">
      <t>チャヤマ</t>
    </rPh>
    <rPh sb="2" eb="4">
      <t>コフン</t>
    </rPh>
    <phoneticPr fontId="1"/>
  </si>
  <si>
    <t>ちゃやまこふん</t>
    <phoneticPr fontId="1"/>
  </si>
  <si>
    <t>Chayamakofun</t>
    <phoneticPr fontId="1"/>
  </si>
  <si>
    <t>大安寺山古墳</t>
    <rPh sb="0" eb="3">
      <t>ダイアンジ</t>
    </rPh>
    <rPh sb="3" eb="4">
      <t>ヤマ</t>
    </rPh>
    <rPh sb="4" eb="6">
      <t>コフン</t>
    </rPh>
    <phoneticPr fontId="1"/>
  </si>
  <si>
    <t>だいあんじやまこふん</t>
    <phoneticPr fontId="1"/>
  </si>
  <si>
    <t>Daianjiyamakofun</t>
    <phoneticPr fontId="1"/>
  </si>
  <si>
    <t>永山古墳</t>
    <rPh sb="0" eb="2">
      <t>ナガヤマ</t>
    </rPh>
    <rPh sb="2" eb="4">
      <t>コフン</t>
    </rPh>
    <phoneticPr fontId="1"/>
  </si>
  <si>
    <t>ながやまこふん</t>
    <phoneticPr fontId="1"/>
  </si>
  <si>
    <t>Nagayamakofun</t>
    <phoneticPr fontId="1"/>
  </si>
  <si>
    <t>源右衛門山古墳</t>
    <rPh sb="0" eb="4">
      <t>ゲンエモン</t>
    </rPh>
    <rPh sb="4" eb="5">
      <t>ヤマ</t>
    </rPh>
    <rPh sb="5" eb="7">
      <t>コフン</t>
    </rPh>
    <phoneticPr fontId="1"/>
  </si>
  <si>
    <t>げんえもんやまこふん</t>
    <phoneticPr fontId="1"/>
  </si>
  <si>
    <t>Genemonyamakofun</t>
    <phoneticPr fontId="1"/>
  </si>
  <si>
    <t>塚廻古墳</t>
  </si>
  <si>
    <t>つかまわりこふん</t>
  </si>
  <si>
    <t>Tsukamawarikofun</t>
  </si>
  <si>
    <t>収塚古墳</t>
  </si>
  <si>
    <t>おさめづかこふん</t>
  </si>
  <si>
    <t>Osamezukakofun</t>
  </si>
  <si>
    <t>孫大夫山古墳</t>
    <rPh sb="0" eb="1">
      <t>マゴ</t>
    </rPh>
    <rPh sb="1" eb="3">
      <t>タユウ</t>
    </rPh>
    <rPh sb="3" eb="4">
      <t>ヤマ</t>
    </rPh>
    <rPh sb="4" eb="6">
      <t>コフン</t>
    </rPh>
    <phoneticPr fontId="1"/>
  </si>
  <si>
    <t>まごだゆうやまこふん</t>
    <phoneticPr fontId="1"/>
  </si>
  <si>
    <t>Magodayuyamakofun</t>
    <phoneticPr fontId="1"/>
  </si>
  <si>
    <t>竜佐山古墳</t>
    <rPh sb="0" eb="1">
      <t>タツ</t>
    </rPh>
    <rPh sb="1" eb="2">
      <t>サ</t>
    </rPh>
    <rPh sb="2" eb="3">
      <t>サン</t>
    </rPh>
    <rPh sb="3" eb="5">
      <t>コフン</t>
    </rPh>
    <phoneticPr fontId="1"/>
  </si>
  <si>
    <t>たつさやまこふん</t>
    <phoneticPr fontId="1"/>
  </si>
  <si>
    <t>Tatsusayamakofun</t>
    <phoneticPr fontId="1"/>
  </si>
  <si>
    <t>銅亀山古墳</t>
    <rPh sb="0" eb="1">
      <t>ドウ</t>
    </rPh>
    <rPh sb="1" eb="2">
      <t>カメ</t>
    </rPh>
    <rPh sb="2" eb="3">
      <t>ヤマ</t>
    </rPh>
    <rPh sb="3" eb="5">
      <t>コフン</t>
    </rPh>
    <phoneticPr fontId="1"/>
  </si>
  <si>
    <t>どうがめやまこふん</t>
    <phoneticPr fontId="1"/>
  </si>
  <si>
    <t>Dogameyamakofun</t>
    <phoneticPr fontId="1"/>
  </si>
  <si>
    <t>菰山塚古墳</t>
    <rPh sb="0" eb="1">
      <t>コモ</t>
    </rPh>
    <rPh sb="1" eb="3">
      <t>ヤマヅカ</t>
    </rPh>
    <rPh sb="3" eb="5">
      <t>コフン</t>
    </rPh>
    <phoneticPr fontId="1"/>
  </si>
  <si>
    <t>こもやまこふん</t>
    <phoneticPr fontId="1"/>
  </si>
  <si>
    <t>Komoyamakofun</t>
    <phoneticPr fontId="1"/>
  </si>
  <si>
    <t>丸保山古墳</t>
  </si>
  <si>
    <t>まるほやまこふん</t>
  </si>
  <si>
    <t>Maruhoyamakofun</t>
  </si>
  <si>
    <t>旗塚古墳</t>
    <rPh sb="0" eb="1">
      <t>ハタ</t>
    </rPh>
    <rPh sb="1" eb="2">
      <t>ツカ</t>
    </rPh>
    <rPh sb="2" eb="4">
      <t>コフン</t>
    </rPh>
    <phoneticPr fontId="1"/>
  </si>
  <si>
    <t>はたづかこふん</t>
    <phoneticPr fontId="1"/>
  </si>
  <si>
    <t>Hatazukakofun</t>
    <phoneticPr fontId="1"/>
  </si>
  <si>
    <t>銭塚古墳</t>
    <rPh sb="0" eb="1">
      <t>ゼニ</t>
    </rPh>
    <rPh sb="1" eb="2">
      <t>ヅカ</t>
    </rPh>
    <rPh sb="2" eb="4">
      <t>コフン</t>
    </rPh>
    <phoneticPr fontId="1"/>
  </si>
  <si>
    <t>ぜにづかこふん</t>
    <phoneticPr fontId="1"/>
  </si>
  <si>
    <t>Zenizukakofun</t>
    <phoneticPr fontId="1"/>
  </si>
  <si>
    <t>履中天皇陵古墳</t>
    <rPh sb="0" eb="1">
      <t>リ</t>
    </rPh>
    <rPh sb="1" eb="2">
      <t>チュウ</t>
    </rPh>
    <rPh sb="2" eb="5">
      <t>テンノウリョウ</t>
    </rPh>
    <rPh sb="5" eb="7">
      <t>コフン</t>
    </rPh>
    <phoneticPr fontId="1"/>
  </si>
  <si>
    <t>りちゅうてんのうりょうこふん</t>
    <phoneticPr fontId="1"/>
  </si>
  <si>
    <t>Richutennoryokofun</t>
    <phoneticPr fontId="1"/>
  </si>
  <si>
    <t>寺山南山古墳</t>
    <rPh sb="0" eb="2">
      <t>テラヤマ</t>
    </rPh>
    <rPh sb="2" eb="4">
      <t>ミナミヤマ</t>
    </rPh>
    <rPh sb="4" eb="6">
      <t>コフン</t>
    </rPh>
    <phoneticPr fontId="1"/>
  </si>
  <si>
    <t>てらやまみなみやまこふん</t>
    <phoneticPr fontId="1"/>
  </si>
  <si>
    <t>Terayamaminamiyamakofun</t>
    <phoneticPr fontId="1"/>
  </si>
  <si>
    <t>七観音古墳</t>
    <rPh sb="0" eb="1">
      <t>シチ</t>
    </rPh>
    <rPh sb="1" eb="3">
      <t>カンノン</t>
    </rPh>
    <rPh sb="3" eb="5">
      <t>コフン</t>
    </rPh>
    <phoneticPr fontId="1"/>
  </si>
  <si>
    <t>しちかんのんこふん</t>
    <phoneticPr fontId="1"/>
  </si>
  <si>
    <t>Shichikannonkofun</t>
    <phoneticPr fontId="1"/>
  </si>
  <si>
    <t>いたすけ古墳</t>
  </si>
  <si>
    <t>いたすけこふん</t>
  </si>
  <si>
    <t>Itasukekofun</t>
  </si>
  <si>
    <t>善右衛門山古墳</t>
    <rPh sb="0" eb="4">
      <t>ゼンエモン</t>
    </rPh>
    <rPh sb="4" eb="5">
      <t>ヤマ</t>
    </rPh>
    <rPh sb="5" eb="7">
      <t>コフン</t>
    </rPh>
    <phoneticPr fontId="1"/>
  </si>
  <si>
    <t>ぜんえもんやまこふん</t>
    <phoneticPr fontId="1"/>
  </si>
  <si>
    <t>Zenemonyamakofun</t>
    <phoneticPr fontId="1"/>
  </si>
  <si>
    <t>御廟山古墳</t>
  </si>
  <si>
    <t>ニサンザイ古墳</t>
    <phoneticPr fontId="1"/>
  </si>
  <si>
    <t>にさんざいこふん</t>
    <phoneticPr fontId="1"/>
  </si>
  <si>
    <t>Nisanzaikofun</t>
    <phoneticPr fontId="1"/>
  </si>
  <si>
    <t>田出井山古墳</t>
  </si>
  <si>
    <t>たでいやまこふん</t>
  </si>
  <si>
    <t>Tadeiyamakofun</t>
  </si>
  <si>
    <t>百舌鳥大塚山古墳</t>
  </si>
  <si>
    <t>もずおおつかやまこふん</t>
    <phoneticPr fontId="1"/>
  </si>
  <si>
    <t>Mozuotsukayamakofun</t>
    <phoneticPr fontId="1"/>
  </si>
  <si>
    <t>乳岡古墳</t>
  </si>
  <si>
    <t>ちのおかこふん</t>
  </si>
  <si>
    <t>Chinokakofun</t>
  </si>
  <si>
    <t>文珠塚古墳</t>
  </si>
  <si>
    <t>もんじゅづかこふん</t>
  </si>
  <si>
    <t>Monjuzukakofun</t>
  </si>
  <si>
    <t>上石津ミサンザイ古墳</t>
  </si>
  <si>
    <t>かみいしづみさんざいこふん</t>
  </si>
  <si>
    <t>Kamiishizumisanzaikofun</t>
  </si>
  <si>
    <t>黒姫山古墳</t>
  </si>
  <si>
    <t>くろひめやまこふん</t>
  </si>
  <si>
    <t>Kurohimeyamakofun</t>
  </si>
  <si>
    <t>岸和田</t>
  </si>
  <si>
    <t>きしわだ</t>
  </si>
  <si>
    <t>Kishiwada</t>
  </si>
  <si>
    <t>摩湯山古墳</t>
  </si>
  <si>
    <t>まゆやまこふん</t>
  </si>
  <si>
    <t>Mayuyamakofun</t>
  </si>
  <si>
    <t>豊中</t>
  </si>
  <si>
    <t>とよなか</t>
  </si>
  <si>
    <t>Toyonaka</t>
  </si>
  <si>
    <t>桜塚古墳群</t>
  </si>
  <si>
    <t>さくらづかこふんぐん</t>
  </si>
  <si>
    <t>Sakurazukakofungun</t>
  </si>
  <si>
    <t>高槻</t>
  </si>
  <si>
    <t>たかつき</t>
  </si>
  <si>
    <t>Takatsuki</t>
  </si>
  <si>
    <t>三島古墳群</t>
  </si>
  <si>
    <t>みしまこふんぐん</t>
  </si>
  <si>
    <t>Mishimakofungun</t>
  </si>
  <si>
    <t>今城塚古墳</t>
  </si>
  <si>
    <t>いましろづかこふん</t>
  </si>
  <si>
    <t>Imashirozukakofun</t>
  </si>
  <si>
    <t>闘鶏山古墳</t>
  </si>
  <si>
    <t>つげやまこふん</t>
  </si>
  <si>
    <t>Tsugeyamakofun</t>
  </si>
  <si>
    <t>阿武山古墳</t>
  </si>
  <si>
    <t>あぶやまこふん</t>
  </si>
  <si>
    <t>Abuyamakofun</t>
  </si>
  <si>
    <t>貝塚</t>
  </si>
  <si>
    <t>かいづか</t>
  </si>
  <si>
    <t>Kaizuka</t>
  </si>
  <si>
    <t>地蔵堂丸山古墳</t>
  </si>
  <si>
    <t>じぞうどうまるやまこふん</t>
  </si>
  <si>
    <t>Jizodomaruyamakofun</t>
  </si>
  <si>
    <t>枚方</t>
  </si>
  <si>
    <t>ひらかた</t>
  </si>
  <si>
    <t>Hirakata</t>
  </si>
  <si>
    <t>牧野車塚古墳</t>
  </si>
  <si>
    <t>まきのくるまづかこふん</t>
  </si>
  <si>
    <t>Makinokurumazukakofun</t>
  </si>
  <si>
    <t>禁野車塚古墳</t>
  </si>
  <si>
    <t>きんやくるまづかこふん</t>
  </si>
  <si>
    <t>Kinyakurumazukakofun</t>
  </si>
  <si>
    <t>茨木</t>
  </si>
  <si>
    <t>いばらぎ</t>
  </si>
  <si>
    <t>太田茶臼山古墳</t>
  </si>
  <si>
    <t>おおだちゃうすやまこふん</t>
  </si>
  <si>
    <t>Odachausuyamakofun</t>
  </si>
  <si>
    <t>八尾</t>
  </si>
  <si>
    <t>やお</t>
  </si>
  <si>
    <t>Yao</t>
  </si>
  <si>
    <t>心合寺山古墳</t>
  </si>
  <si>
    <t>しおんじやまこふん</t>
  </si>
  <si>
    <t>Shionjiyamakofun</t>
  </si>
  <si>
    <t>高安千塚古墳群</t>
  </si>
  <si>
    <t xml:space="preserve">たかやすせんづかこふん </t>
  </si>
  <si>
    <t xml:space="preserve">Takayasusenzukakofun </t>
  </si>
  <si>
    <t>富田林</t>
  </si>
  <si>
    <t>とんだばやし</t>
  </si>
  <si>
    <t>Tondabayashi</t>
  </si>
  <si>
    <t>お亀石古墳</t>
  </si>
  <si>
    <t>おかめいしこふん</t>
  </si>
  <si>
    <t>Okameishikofun</t>
  </si>
  <si>
    <t>寝屋川</t>
  </si>
  <si>
    <t>ねやがわ</t>
  </si>
  <si>
    <t>Neyagawa</t>
  </si>
  <si>
    <t>石宝殿古墳</t>
  </si>
  <si>
    <t>いしのほうでんこふん</t>
  </si>
  <si>
    <t>Ishinohodenkofun</t>
  </si>
  <si>
    <t>松原</t>
  </si>
  <si>
    <t>まつばら</t>
  </si>
  <si>
    <t>Matsubara</t>
  </si>
  <si>
    <t>河内大塚山古墳</t>
  </si>
  <si>
    <t>和泉</t>
  </si>
  <si>
    <t>いずみ</t>
  </si>
  <si>
    <t>Izumi</t>
  </si>
  <si>
    <t>和泉黄金塚古墳</t>
  </si>
  <si>
    <t>いずみこがねづかこふん</t>
  </si>
  <si>
    <t>Izumikoganezukakofun</t>
  </si>
  <si>
    <t>柏原</t>
    <rPh sb="0" eb="2">
      <t>カシワラ</t>
    </rPh>
    <phoneticPr fontId="1"/>
  </si>
  <si>
    <t>かしわら</t>
  </si>
  <si>
    <t>Kashiwara</t>
  </si>
  <si>
    <t>高井田横穴墓群</t>
  </si>
  <si>
    <t>たかいだよこあなぼぐん</t>
  </si>
  <si>
    <t>Takaidayokoanabogun</t>
  </si>
  <si>
    <t>松岳山古墳</t>
  </si>
  <si>
    <t>まつおかやまこふん</t>
  </si>
  <si>
    <t>Matsuokayamakofun</t>
  </si>
  <si>
    <t>羽曳野</t>
    <phoneticPr fontId="1"/>
  </si>
  <si>
    <t>はびきの</t>
  </si>
  <si>
    <t>Habikino</t>
  </si>
  <si>
    <t>2526</t>
    <phoneticPr fontId="1"/>
  </si>
  <si>
    <t>古市古墳群</t>
  </si>
  <si>
    <t>ふるいちこふんぐん</t>
  </si>
  <si>
    <t>Furuichikofungun</t>
  </si>
  <si>
    <t>誉田御廟山古墳(応神天皇陵)</t>
    <rPh sb="8" eb="12">
      <t>オウジンテンノウ</t>
    </rPh>
    <rPh sb="12" eb="13">
      <t>リョウ</t>
    </rPh>
    <phoneticPr fontId="1"/>
  </si>
  <si>
    <t>こんだごびょうやまこふん</t>
  </si>
  <si>
    <t>Kondagobyoyamakofun</t>
  </si>
  <si>
    <t>誉田丸山古墳</t>
    <rPh sb="0" eb="2">
      <t>コンダ</t>
    </rPh>
    <rPh sb="2" eb="4">
      <t>マルヤマ</t>
    </rPh>
    <rPh sb="4" eb="6">
      <t>コフン</t>
    </rPh>
    <phoneticPr fontId="1"/>
  </si>
  <si>
    <t>こんだまるやまこふん</t>
    <phoneticPr fontId="1"/>
  </si>
  <si>
    <t>Kondamaruyamakofun</t>
    <phoneticPr fontId="1"/>
  </si>
  <si>
    <t>二ツ塚古墳</t>
  </si>
  <si>
    <t>ふたつづかこふん</t>
    <phoneticPr fontId="1"/>
  </si>
  <si>
    <t>Futatsuzukakofun</t>
    <phoneticPr fontId="1"/>
  </si>
  <si>
    <t>栗塚古墳</t>
    <rPh sb="0" eb="2">
      <t>クリヅカ</t>
    </rPh>
    <rPh sb="2" eb="4">
      <t>コフン</t>
    </rPh>
    <phoneticPr fontId="1"/>
  </si>
  <si>
    <t>くりづかこふん</t>
    <phoneticPr fontId="1"/>
  </si>
  <si>
    <t>Kurizukakofun</t>
    <phoneticPr fontId="1"/>
  </si>
  <si>
    <t>東山古墳</t>
    <rPh sb="0" eb="2">
      <t>ヒガシヤマ</t>
    </rPh>
    <rPh sb="2" eb="4">
      <t>コフン</t>
    </rPh>
    <phoneticPr fontId="1"/>
  </si>
  <si>
    <t>ひがしやまこふん</t>
    <phoneticPr fontId="1"/>
  </si>
  <si>
    <t>Higashiyamakofun</t>
    <phoneticPr fontId="1"/>
  </si>
  <si>
    <t>墓山古墳</t>
  </si>
  <si>
    <t>はかやまこふん</t>
  </si>
  <si>
    <t>Hakayamakofun</t>
  </si>
  <si>
    <t>向墓山古墳</t>
  </si>
  <si>
    <t>むこうはかやまこふん</t>
  </si>
  <si>
    <t>Mukohakayamakofun</t>
  </si>
  <si>
    <t>西馬塚古墳</t>
    <rPh sb="0" eb="1">
      <t>ニシ</t>
    </rPh>
    <rPh sb="1" eb="2">
      <t>ウマ</t>
    </rPh>
    <rPh sb="2" eb="3">
      <t>ヅカ</t>
    </rPh>
    <rPh sb="3" eb="5">
      <t>コフン</t>
    </rPh>
    <phoneticPr fontId="1"/>
  </si>
  <si>
    <t>にしうまづかこふん</t>
    <phoneticPr fontId="1"/>
  </si>
  <si>
    <t>Nishiumazukakofun</t>
    <phoneticPr fontId="1"/>
  </si>
  <si>
    <t>淨元寺山古墳</t>
    <rPh sb="0" eb="1">
      <t>ジョウ</t>
    </rPh>
    <rPh sb="1" eb="2">
      <t>ガン</t>
    </rPh>
    <rPh sb="2" eb="3">
      <t>ジ</t>
    </rPh>
    <rPh sb="3" eb="4">
      <t>ヤマ</t>
    </rPh>
    <rPh sb="4" eb="6">
      <t>コフン</t>
    </rPh>
    <phoneticPr fontId="1"/>
  </si>
  <si>
    <t>じょうがんじやまこふん</t>
    <phoneticPr fontId="1"/>
  </si>
  <si>
    <t>Joganjiyamakofun</t>
    <phoneticPr fontId="1"/>
  </si>
  <si>
    <t>峯ヶ塚古墳</t>
  </si>
  <si>
    <t>みねがづかこふん</t>
  </si>
  <si>
    <t>Minegazukakofun</t>
  </si>
  <si>
    <t>白鳥陵古墳</t>
    <rPh sb="0" eb="2">
      <t>ハクチョウ</t>
    </rPh>
    <rPh sb="2" eb="3">
      <t>リョウ</t>
    </rPh>
    <rPh sb="3" eb="5">
      <t>コフン</t>
    </rPh>
    <phoneticPr fontId="1"/>
  </si>
  <si>
    <t>はくちょうりょうこふん</t>
    <phoneticPr fontId="1"/>
  </si>
  <si>
    <t>Hakuchoryokofun</t>
    <phoneticPr fontId="1"/>
  </si>
  <si>
    <t>軽里大塚古墳</t>
  </si>
  <si>
    <t>かるさとおおつかこふん</t>
  </si>
  <si>
    <t>Karusatootsukakofun</t>
  </si>
  <si>
    <t>高屋築山古墳</t>
  </si>
  <si>
    <t>たかやつきやまこふん</t>
  </si>
  <si>
    <t>Takayatsukiyamakofun</t>
  </si>
  <si>
    <t>白髪山古墳</t>
  </si>
  <si>
    <t>しらがやまこふん</t>
  </si>
  <si>
    <t>Shiragayamakofun</t>
  </si>
  <si>
    <t>小白髪山古墳</t>
  </si>
  <si>
    <t>こしらがやまこふん</t>
  </si>
  <si>
    <t>Koshiragayamakofun</t>
  </si>
  <si>
    <t>島泉丸山古墳</t>
  </si>
  <si>
    <t>しまいずみまるやまこふん</t>
  </si>
  <si>
    <t>Shimaizumimaruyamakofun</t>
  </si>
  <si>
    <t>御旅山古墳</t>
  </si>
  <si>
    <t>おたびやまこふん</t>
    <phoneticPr fontId="1"/>
  </si>
  <si>
    <t>Otabiyamakofun</t>
    <phoneticPr fontId="1"/>
  </si>
  <si>
    <t>藤井寺</t>
  </si>
  <si>
    <t>ふじいでら</t>
  </si>
  <si>
    <t>Fujiidera</t>
  </si>
  <si>
    <t>2529</t>
    <phoneticPr fontId="1"/>
  </si>
  <si>
    <t>津堂城山古墳</t>
  </si>
  <si>
    <t>つどうしろやまこふん</t>
  </si>
  <si>
    <t>Tsudoshiroyamakofun</t>
  </si>
  <si>
    <t>岡ミサンザイ古墳</t>
  </si>
  <si>
    <t>おかみさんざいこふん</t>
  </si>
  <si>
    <t>Okamisanzaikofun</t>
  </si>
  <si>
    <t>鉢塚古墳</t>
  </si>
  <si>
    <t>はちづかこふん</t>
  </si>
  <si>
    <t>Hachizukakofun</t>
  </si>
  <si>
    <t>市ノ山古墳（允恭天皇陵）</t>
    <rPh sb="6" eb="8">
      <t>インギョウ</t>
    </rPh>
    <rPh sb="8" eb="10">
      <t>テンノウ</t>
    </rPh>
    <rPh sb="10" eb="11">
      <t>ミササギ</t>
    </rPh>
    <phoneticPr fontId="1"/>
  </si>
  <si>
    <t>いちのやまこふん</t>
  </si>
  <si>
    <t>Ichinoyamakofun</t>
  </si>
  <si>
    <t>仲ツ山古墳（中津姫命陵）</t>
    <rPh sb="6" eb="8">
      <t>ナカツ</t>
    </rPh>
    <rPh sb="8" eb="9">
      <t>ヒメ</t>
    </rPh>
    <rPh sb="9" eb="10">
      <t>ミコト</t>
    </rPh>
    <rPh sb="10" eb="11">
      <t>リョウ</t>
    </rPh>
    <phoneticPr fontId="1"/>
  </si>
  <si>
    <t>なかつやまこふん</t>
  </si>
  <si>
    <t>Nakatsuyamakofun</t>
  </si>
  <si>
    <t>鍋塚古墳</t>
  </si>
  <si>
    <t>なべづかこふん</t>
  </si>
  <si>
    <t>Nabezukakofun</t>
  </si>
  <si>
    <t>八島塚古墳</t>
    <phoneticPr fontId="1"/>
  </si>
  <si>
    <t>やしまづかこふん</t>
    <phoneticPr fontId="1"/>
  </si>
  <si>
    <t>Yashimazukakofun</t>
    <phoneticPr fontId="1"/>
  </si>
  <si>
    <t>中山塚古墳</t>
  </si>
  <si>
    <t>なかやまづかこふん</t>
    <phoneticPr fontId="1"/>
  </si>
  <si>
    <t>Nakayamazukakofun</t>
    <phoneticPr fontId="1"/>
  </si>
  <si>
    <t>助太山古墳</t>
  </si>
  <si>
    <t>すけたやまこふん</t>
  </si>
  <si>
    <t>Suketayamakofun</t>
  </si>
  <si>
    <t>古室山古墳</t>
  </si>
  <si>
    <t>こむろやまこふん</t>
  </si>
  <si>
    <t>Komuroyamakofun</t>
  </si>
  <si>
    <t>大鳥塚古墳</t>
  </si>
  <si>
    <t>おおとりづかこふん</t>
  </si>
  <si>
    <t>Otorizukakofun</t>
  </si>
  <si>
    <t>はざみ山古墳</t>
  </si>
  <si>
    <t>はざみやまこふん</t>
  </si>
  <si>
    <t>Hazamiyamakofun</t>
  </si>
  <si>
    <t>野中古墳</t>
  </si>
  <si>
    <t>のなかこふん</t>
  </si>
  <si>
    <t>Nonakakofun</t>
  </si>
  <si>
    <t>東馬塚古墳</t>
    <rPh sb="0" eb="1">
      <t>ヒガシ</t>
    </rPh>
    <rPh sb="1" eb="2">
      <t>ウマ</t>
    </rPh>
    <rPh sb="2" eb="3">
      <t>ヅカ</t>
    </rPh>
    <rPh sb="3" eb="5">
      <t>コフン</t>
    </rPh>
    <phoneticPr fontId="1"/>
  </si>
  <si>
    <t>ひがしうまづかこふん</t>
    <phoneticPr fontId="1"/>
  </si>
  <si>
    <t>Higashiumazukakofun</t>
    <phoneticPr fontId="1"/>
  </si>
  <si>
    <t>青山古墳</t>
  </si>
  <si>
    <t>あおやまこふん</t>
  </si>
  <si>
    <t>Aoyamakofun</t>
  </si>
  <si>
    <t>野中宮山古墳</t>
  </si>
  <si>
    <t>のなかみややまこふん</t>
  </si>
  <si>
    <t>Nonakamiyayamakofun</t>
  </si>
  <si>
    <t>ボケ山古墳</t>
  </si>
  <si>
    <t>ぼけやまこふん</t>
  </si>
  <si>
    <t>Bokeyamakofun</t>
  </si>
  <si>
    <t>赤面山古墳</t>
  </si>
  <si>
    <t>せきめんやまこふん</t>
  </si>
  <si>
    <t>Sekimenyamakofun</t>
  </si>
  <si>
    <t>蕃所山古墳</t>
  </si>
  <si>
    <t>ばんしょやまこふん</t>
  </si>
  <si>
    <t>Banshoyamakofun</t>
  </si>
  <si>
    <t>和歌山県</t>
  </si>
  <si>
    <t>Wakayama</t>
  </si>
  <si>
    <t>26</t>
  </si>
  <si>
    <t>東牟婁郡</t>
    <phoneticPr fontId="1"/>
  </si>
  <si>
    <t>ひがしむろぐん</t>
    <phoneticPr fontId="1"/>
  </si>
  <si>
    <t>Higashimurogun</t>
    <phoneticPr fontId="1"/>
  </si>
  <si>
    <t>下里古墳</t>
  </si>
  <si>
    <t>しもさとこふん</t>
  </si>
  <si>
    <t>Shimosatokofun</t>
  </si>
  <si>
    <t>和歌山</t>
  </si>
  <si>
    <t>わかやま</t>
  </si>
  <si>
    <t>岩橋千塚古墳群</t>
  </si>
  <si>
    <t>いわせせんづかこふんぐん</t>
  </si>
  <si>
    <t>Iwasesenzukakofungun</t>
  </si>
  <si>
    <t>大谷古墳</t>
  </si>
  <si>
    <t>おおたにこふん</t>
  </si>
  <si>
    <t>Otanikofun</t>
  </si>
  <si>
    <t>車駕之古址古墳</t>
  </si>
  <si>
    <t>しゃかのこしこふん</t>
  </si>
  <si>
    <t>Shakanokoshikofun</t>
  </si>
  <si>
    <t>兵庫県</t>
  </si>
  <si>
    <t>Hyogo</t>
  </si>
  <si>
    <t>27</t>
  </si>
  <si>
    <t>神戸</t>
    <phoneticPr fontId="1"/>
  </si>
  <si>
    <t>こうべ</t>
    <phoneticPr fontId="1"/>
  </si>
  <si>
    <t>Kobe</t>
    <phoneticPr fontId="1"/>
  </si>
  <si>
    <t>2701</t>
    <phoneticPr fontId="1"/>
  </si>
  <si>
    <t>処女塚古墳</t>
  </si>
  <si>
    <t>おとめづかこふん</t>
  </si>
  <si>
    <t>Otomezukakofun</t>
  </si>
  <si>
    <t>西求女塚古墳</t>
  </si>
  <si>
    <t>にしもとめづかこふん</t>
  </si>
  <si>
    <t>Nishimotomezukakofun</t>
  </si>
  <si>
    <t>五色塚古墳</t>
  </si>
  <si>
    <t>ごしきづかこふん</t>
  </si>
  <si>
    <t>Goshikizukakofun</t>
  </si>
  <si>
    <t>小壷古墳</t>
  </si>
  <si>
    <t>こつぼこふん</t>
  </si>
  <si>
    <t>Kotsubokofun</t>
  </si>
  <si>
    <t>吉田王塚古墳</t>
  </si>
  <si>
    <t>おうつかこふん</t>
  </si>
  <si>
    <t>姫路</t>
  </si>
  <si>
    <t>ひめじ</t>
  </si>
  <si>
    <t>Himeji</t>
  </si>
  <si>
    <t>瓢塚古墳</t>
  </si>
  <si>
    <t>ひさごづかこふん</t>
  </si>
  <si>
    <t>Hisagozukakofun</t>
  </si>
  <si>
    <t>壇場山古墳</t>
  </si>
  <si>
    <t>だんじょうざんこふん</t>
  </si>
  <si>
    <t>Danjozankofun</t>
  </si>
  <si>
    <t>山之越古墳</t>
  </si>
  <si>
    <t>やまのこしこふん</t>
  </si>
  <si>
    <t>Yamanokoshikofun</t>
  </si>
  <si>
    <t>伊丹</t>
  </si>
  <si>
    <t>いたみ</t>
  </si>
  <si>
    <t>Itami</t>
  </si>
  <si>
    <t>御願塚古墳</t>
  </si>
  <si>
    <t>ごがづかこふん</t>
  </si>
  <si>
    <t>Gogazukakofun</t>
  </si>
  <si>
    <t>かこがわ</t>
  </si>
  <si>
    <t>Kakogawa</t>
  </si>
  <si>
    <t>日岡陵</t>
  </si>
  <si>
    <t>ひおかりょうこふん</t>
  </si>
  <si>
    <t>Hiokaryokofun</t>
  </si>
  <si>
    <t>西条古墳群</t>
  </si>
  <si>
    <t>さいじょうこふんぐん</t>
  </si>
  <si>
    <t>Saijokofungun</t>
  </si>
  <si>
    <t>行者塚古墳</t>
  </si>
  <si>
    <t>ぎょうじゃづかこふん</t>
  </si>
  <si>
    <t>Gyojazukakofun</t>
  </si>
  <si>
    <t>赤穂</t>
  </si>
  <si>
    <t>あこう</t>
  </si>
  <si>
    <t>Ako</t>
  </si>
  <si>
    <t>みかんのへた山古墳</t>
  </si>
  <si>
    <t>みかんのへたやまこふん</t>
  </si>
  <si>
    <t>Mikannohetayamakofun</t>
  </si>
  <si>
    <t>宝塚</t>
  </si>
  <si>
    <t>たからづか</t>
  </si>
  <si>
    <t>Takarazuka</t>
  </si>
  <si>
    <t>中山荘園古墳</t>
  </si>
  <si>
    <t>なかやまそうえんこふん</t>
  </si>
  <si>
    <t>Nakayamasoenkofun</t>
  </si>
  <si>
    <t>はくちょうづかこふん</t>
  </si>
  <si>
    <t>Hakuchozukakofun</t>
  </si>
  <si>
    <t>加西</t>
  </si>
  <si>
    <t>かさい</t>
  </si>
  <si>
    <t>Kasai</t>
  </si>
  <si>
    <t>玉丘古墳群</t>
  </si>
  <si>
    <t>たまおかこふんぐん</t>
  </si>
  <si>
    <t>Tamaokakofungun</t>
  </si>
  <si>
    <t>養父</t>
  </si>
  <si>
    <t>やぶ</t>
  </si>
  <si>
    <t>Yabu</t>
  </si>
  <si>
    <t>箕谷2号墳</t>
  </si>
  <si>
    <t>みいだににごうふん</t>
    <phoneticPr fontId="1"/>
  </si>
  <si>
    <t>Miidaniｎigofun</t>
    <phoneticPr fontId="1"/>
  </si>
  <si>
    <t>朝来</t>
  </si>
  <si>
    <t>あさご</t>
  </si>
  <si>
    <t>Asago</t>
  </si>
  <si>
    <t>茶すり山古墳</t>
  </si>
  <si>
    <t>ちゃすりやまこふん</t>
  </si>
  <si>
    <t>Chasuriyamakofun</t>
  </si>
  <si>
    <t>池田古墳</t>
  </si>
  <si>
    <t>いけだこふん</t>
  </si>
  <si>
    <t>Ikedakofun</t>
  </si>
  <si>
    <t>たつの</t>
  </si>
  <si>
    <t>Tatsuno</t>
  </si>
  <si>
    <t>吉島古墳</t>
  </si>
  <si>
    <t>よしまこふん</t>
  </si>
  <si>
    <t>Yoshimakofun</t>
  </si>
  <si>
    <t>富山県</t>
  </si>
  <si>
    <t>Toyama</t>
  </si>
  <si>
    <t>28</t>
  </si>
  <si>
    <t>富山</t>
  </si>
  <si>
    <t>とやま</t>
  </si>
  <si>
    <t>勅使塚古墳</t>
  </si>
  <si>
    <t>ちょくしづかこふん</t>
  </si>
  <si>
    <t>Chokushizukakofun</t>
  </si>
  <si>
    <t>高岡</t>
  </si>
  <si>
    <t>たかおか</t>
  </si>
  <si>
    <t>Takaoka</t>
  </si>
  <si>
    <t>桜谷古墳</t>
  </si>
  <si>
    <t>さくらだにこふんぐん</t>
  </si>
  <si>
    <t>Sakuradanikofungun</t>
  </si>
  <si>
    <t>城ヶ平横穴古墳群</t>
  </si>
  <si>
    <t>じょうがひらおうけつこふんぐん</t>
  </si>
  <si>
    <t>Jogahiraoketsukofungun</t>
  </si>
  <si>
    <t>氷見</t>
  </si>
  <si>
    <t>ひみ</t>
  </si>
  <si>
    <t>Himi</t>
  </si>
  <si>
    <t>柳田布尾山古墳</t>
  </si>
  <si>
    <t>やないだぬのおやまこふん</t>
  </si>
  <si>
    <t>Yanaidanunoyamakofun</t>
  </si>
  <si>
    <t>小矢部</t>
  </si>
  <si>
    <t>おやべ</t>
  </si>
  <si>
    <t>Oyabe</t>
  </si>
  <si>
    <t>若宮古墳</t>
  </si>
  <si>
    <t>わかみやこふん</t>
  </si>
  <si>
    <t>Wakamiyakofun</t>
  </si>
  <si>
    <t>射水</t>
  </si>
  <si>
    <t>いみず</t>
  </si>
  <si>
    <t>Imizu</t>
  </si>
  <si>
    <t>福井県</t>
  </si>
  <si>
    <t>Fukui</t>
  </si>
  <si>
    <t>29</t>
  </si>
  <si>
    <t>丹生郡</t>
    <phoneticPr fontId="1"/>
  </si>
  <si>
    <t>にゅうぐん</t>
    <phoneticPr fontId="1"/>
  </si>
  <si>
    <t>Nyugun</t>
    <phoneticPr fontId="1"/>
  </si>
  <si>
    <t>朝日山古墳群</t>
  </si>
  <si>
    <t xml:space="preserve">あさひやまこふんぐん </t>
  </si>
  <si>
    <t xml:space="preserve">Asahiyamakofungun </t>
  </si>
  <si>
    <t>福井</t>
  </si>
  <si>
    <t>ふくい</t>
  </si>
  <si>
    <t>免鳥長山古墳</t>
  </si>
  <si>
    <t>めんどりながやまこふん</t>
  </si>
  <si>
    <t>Mendorinagayamakofun</t>
  </si>
  <si>
    <t>御葺山古墳群</t>
  </si>
  <si>
    <t>みたけやまこふんぐん</t>
  </si>
  <si>
    <t>Mitakeyamakofungun</t>
  </si>
  <si>
    <t>お城山古墳</t>
  </si>
  <si>
    <t>おしろやまこふん</t>
  </si>
  <si>
    <t>Oshiroyamakofun</t>
  </si>
  <si>
    <t>足羽山古墳群</t>
  </si>
  <si>
    <t>あすわやまこふんぐん</t>
  </si>
  <si>
    <t>Asuwayamakofungun</t>
  </si>
  <si>
    <t>吉田郡</t>
    <phoneticPr fontId="1"/>
  </si>
  <si>
    <t>よしだぐん</t>
    <phoneticPr fontId="1"/>
  </si>
  <si>
    <t>Yoshidagun</t>
    <phoneticPr fontId="1"/>
  </si>
  <si>
    <t>松岡古墳群</t>
  </si>
  <si>
    <t>まつおかこふんぐん</t>
  </si>
  <si>
    <t>Matsuokakofungun</t>
  </si>
  <si>
    <t>手繰ヶ城山古墳</t>
  </si>
  <si>
    <t>てぐりがじょうやまこふん</t>
  </si>
  <si>
    <t>Tegurigajoyamakofun</t>
  </si>
  <si>
    <t>鳥越山古墳</t>
  </si>
  <si>
    <t>とりごえやまこふん</t>
  </si>
  <si>
    <t>Torigoeyamakofun</t>
  </si>
  <si>
    <t>石舟山古墳</t>
  </si>
  <si>
    <t>いしふねやまこふん</t>
  </si>
  <si>
    <t>Ishifuneyamakofun</t>
  </si>
  <si>
    <t>二本松山古墳</t>
  </si>
  <si>
    <t xml:space="preserve">にほんまつやまこふん </t>
  </si>
  <si>
    <t xml:space="preserve">Nihommatsuyamakofun </t>
  </si>
  <si>
    <t>春日山古墳</t>
  </si>
  <si>
    <t>かすがやまこふん</t>
  </si>
  <si>
    <t>Kasugayamakofun</t>
  </si>
  <si>
    <t>三方上中郡</t>
    <phoneticPr fontId="1"/>
  </si>
  <si>
    <t>みかたかみなかぐん</t>
    <phoneticPr fontId="1"/>
  </si>
  <si>
    <t>Mikatakaminakagun</t>
    <phoneticPr fontId="1"/>
  </si>
  <si>
    <t>下船塚古墳</t>
  </si>
  <si>
    <t>しもふなづかこふん</t>
  </si>
  <si>
    <t>Shimofunazukakofun</t>
  </si>
  <si>
    <t>上船塚古墳</t>
  </si>
  <si>
    <t>かみふなづかこふん</t>
  </si>
  <si>
    <t>Kamifunazukakofun</t>
  </si>
  <si>
    <t>上ノ塚古墳</t>
  </si>
  <si>
    <t>じょうのづかこふん</t>
  </si>
  <si>
    <t>Jonozukakofun</t>
  </si>
  <si>
    <t>西塚古墳</t>
  </si>
  <si>
    <t>にしづかこふん</t>
  </si>
  <si>
    <t>Nishizukakofun</t>
  </si>
  <si>
    <t>十善の森古墳</t>
  </si>
  <si>
    <t>じゅうぜんのもりこふん</t>
  </si>
  <si>
    <t>Juzennomorikofun</t>
  </si>
  <si>
    <t>敦賀</t>
  </si>
  <si>
    <t>つるが</t>
  </si>
  <si>
    <t>Tsuruga</t>
  </si>
  <si>
    <t>中郷古墳群</t>
  </si>
  <si>
    <t>なかごうこふんぐん</t>
  </si>
  <si>
    <t>Nakagokofungun</t>
  </si>
  <si>
    <t>穴地蔵古墳</t>
  </si>
  <si>
    <t>あなじぞうこふん</t>
  </si>
  <si>
    <t>Anajizokofun</t>
  </si>
  <si>
    <t>立洞古墳2号墳</t>
  </si>
  <si>
    <t>たてぼらこふんにごうふん</t>
  </si>
  <si>
    <t>Tateborakofunnigofun</t>
  </si>
  <si>
    <t>小浜</t>
  </si>
  <si>
    <t>おばま</t>
  </si>
  <si>
    <t>Obama</t>
  </si>
  <si>
    <t>加茂古墳</t>
  </si>
  <si>
    <t>かもこふん</t>
  </si>
  <si>
    <t>Kamokofun</t>
  </si>
  <si>
    <t>鯖江</t>
  </si>
  <si>
    <t>さばえ</t>
  </si>
  <si>
    <t>Sabae</t>
  </si>
  <si>
    <t>王山古墳群</t>
  </si>
  <si>
    <t>おうざんこふんぐん</t>
  </si>
  <si>
    <t>Ozankofungun</t>
  </si>
  <si>
    <t>兜山古墳</t>
  </si>
  <si>
    <t>あわら</t>
  </si>
  <si>
    <t>Awara</t>
  </si>
  <si>
    <t>横山古墳群</t>
  </si>
  <si>
    <t>よこやまこふんぐん</t>
  </si>
  <si>
    <t>Yokoyamakofungun</t>
  </si>
  <si>
    <t>椚古墳</t>
  </si>
  <si>
    <t>くぬぎこふん</t>
  </si>
  <si>
    <t>Kunugikofun</t>
  </si>
  <si>
    <t>越前</t>
  </si>
  <si>
    <t>えちぜん</t>
  </si>
  <si>
    <t>Echizen</t>
  </si>
  <si>
    <t>茶臼山古墳群</t>
  </si>
  <si>
    <t>坂井</t>
  </si>
  <si>
    <t>六呂瀬山古墳群</t>
  </si>
  <si>
    <t>ろくろせやまこふんぐん</t>
  </si>
  <si>
    <t>Rokuroseyamakofungun</t>
  </si>
  <si>
    <t>石川県</t>
  </si>
  <si>
    <t>Ishikawa</t>
  </si>
  <si>
    <t>30</t>
  </si>
  <si>
    <t>鹿島郡</t>
    <phoneticPr fontId="1"/>
  </si>
  <si>
    <t>かしまぐん</t>
    <phoneticPr fontId="1"/>
  </si>
  <si>
    <t>Kashimagun</t>
    <phoneticPr fontId="1"/>
  </si>
  <si>
    <t>雨の宮古墳群</t>
  </si>
  <si>
    <t>あめのみやこふんぐん</t>
  </si>
  <si>
    <t>Amenomiyakofungun</t>
  </si>
  <si>
    <t>羽咋郡</t>
    <phoneticPr fontId="1"/>
  </si>
  <si>
    <t>はくいぐん</t>
    <phoneticPr fontId="1"/>
  </si>
  <si>
    <t>Hakuigun</t>
    <phoneticPr fontId="1"/>
  </si>
  <si>
    <t>徳田燈明山古墳</t>
  </si>
  <si>
    <t>とくだとうみょうやまこふん</t>
  </si>
  <si>
    <t>Tokudatomyoyamakofun</t>
  </si>
  <si>
    <t>散田金谷古墳</t>
  </si>
  <si>
    <t>さんでんかなやこふん</t>
  </si>
  <si>
    <t>Sandenkanayakofun</t>
  </si>
  <si>
    <t>七尾</t>
  </si>
  <si>
    <t>ななお</t>
  </si>
  <si>
    <t>Nanao</t>
  </si>
  <si>
    <t>須曽蝦夷穴古墳</t>
  </si>
  <si>
    <t>すそえぞあなこふん</t>
  </si>
  <si>
    <t>Susoezoanakofun</t>
  </si>
  <si>
    <t>院内勅使塚古墳</t>
  </si>
  <si>
    <t>いんないちょくしづかこふん</t>
  </si>
  <si>
    <t>Innaichokushizukakofun</t>
  </si>
  <si>
    <t>上町マンダラ古墳群</t>
  </si>
  <si>
    <t>加賀</t>
  </si>
  <si>
    <t>かが</t>
  </si>
  <si>
    <t>Kaga</t>
  </si>
  <si>
    <t>狐山古墳</t>
  </si>
  <si>
    <t>きつねやまこふん</t>
  </si>
  <si>
    <t>Kitsuneyamakofun</t>
  </si>
  <si>
    <t>法皇山横穴古墳</t>
  </si>
  <si>
    <t>ほうおうざんおうけつこふん</t>
  </si>
  <si>
    <t>Hoozanoketsukofun</t>
  </si>
  <si>
    <t>羽咋</t>
  </si>
  <si>
    <t>はくい</t>
  </si>
  <si>
    <t>Hakui</t>
  </si>
  <si>
    <t>柴垣古墳群</t>
  </si>
  <si>
    <t>しばがきこふんぐん</t>
  </si>
  <si>
    <t>Shibagakikofungun</t>
  </si>
  <si>
    <t>かほく</t>
  </si>
  <si>
    <t>Kahoku</t>
  </si>
  <si>
    <t>宇気塚越一号墳</t>
  </si>
  <si>
    <t>うけつかごしこふんぐん</t>
  </si>
  <si>
    <t>Uketsukagoshikofungun</t>
  </si>
  <si>
    <t>能美</t>
  </si>
  <si>
    <t>のみ</t>
  </si>
  <si>
    <t>Nomi</t>
  </si>
  <si>
    <t>能美古墳群</t>
  </si>
  <si>
    <t>のみこふんぐん</t>
  </si>
  <si>
    <t>Nomikofungun</t>
  </si>
  <si>
    <t>和田山・末寺山古墳群</t>
  </si>
  <si>
    <t>わだやま・まつじやまこふんぐん</t>
  </si>
  <si>
    <t>Wadayama・matsujiyamakofungun</t>
  </si>
  <si>
    <t>秋常山古墳群</t>
  </si>
  <si>
    <t>あきつねやまこふんぐん</t>
  </si>
  <si>
    <t>Akitsuneyamakofungun</t>
  </si>
  <si>
    <t>岡山県</t>
  </si>
  <si>
    <t>Okayama</t>
  </si>
  <si>
    <t>31</t>
  </si>
  <si>
    <t>岡山</t>
  </si>
  <si>
    <t>おかやま</t>
  </si>
  <si>
    <t>造山古墳</t>
  </si>
  <si>
    <t>つくりやまこふん</t>
  </si>
  <si>
    <t>Tsukuriyamakofun</t>
  </si>
  <si>
    <t>千足古墳</t>
  </si>
  <si>
    <t>せんぞくこふん</t>
  </si>
  <si>
    <t>Senzokukofun</t>
  </si>
  <si>
    <t>中山茶臼山古墳</t>
  </si>
  <si>
    <t>なかやまちゃうすやまこふん</t>
  </si>
  <si>
    <t>Nakayamachausuyamakofun</t>
  </si>
  <si>
    <t>尾上車山古墳</t>
  </si>
  <si>
    <t>おのうえくるまやまこふん</t>
  </si>
  <si>
    <t>Onouekurumayamakofun</t>
  </si>
  <si>
    <t>浦間茶臼山古墳</t>
  </si>
  <si>
    <t>うらまちゃうすやまこふん</t>
  </si>
  <si>
    <t>Uramachausuyamakofun</t>
  </si>
  <si>
    <t>備前車塚古墳</t>
  </si>
  <si>
    <t>びぜんくるまづかこふん</t>
  </si>
  <si>
    <t>Bizenkurumazukakofun</t>
  </si>
  <si>
    <t>小盛山古墳</t>
  </si>
  <si>
    <t>こもりやまこふん</t>
  </si>
  <si>
    <t>Komoriyamakofun</t>
  </si>
  <si>
    <t>牟佐大塚古墳</t>
  </si>
  <si>
    <t>むさおおつかこふん</t>
  </si>
  <si>
    <t>Musaotsukakofun</t>
  </si>
  <si>
    <t>神宮寺山古墳</t>
  </si>
  <si>
    <t>じんぐうじやまこふん</t>
  </si>
  <si>
    <t>Jingujiyamakofun</t>
  </si>
  <si>
    <t>久米郡</t>
    <phoneticPr fontId="1"/>
  </si>
  <si>
    <t>くめぐん</t>
    <phoneticPr fontId="1"/>
  </si>
  <si>
    <t>Kumegun</t>
    <phoneticPr fontId="1"/>
  </si>
  <si>
    <t>月の輪古墳</t>
  </si>
  <si>
    <t>つきのわこふん</t>
  </si>
  <si>
    <t>Tsukinowakofun</t>
  </si>
  <si>
    <t>倉敷</t>
  </si>
  <si>
    <t>くらしき</t>
  </si>
  <si>
    <t>Kurashiki</t>
  </si>
  <si>
    <t>箭田大塚古墳</t>
  </si>
  <si>
    <t>やたおおつかこふん</t>
  </si>
  <si>
    <t>Yataotsukakofun</t>
  </si>
  <si>
    <t>津山</t>
  </si>
  <si>
    <t>つやま</t>
  </si>
  <si>
    <t>Tsuyama</t>
  </si>
  <si>
    <t>美和山古墳群</t>
  </si>
  <si>
    <t>みわやまこふんぐん</t>
  </si>
  <si>
    <t>Miwayamakofungun</t>
  </si>
  <si>
    <t>三成古墳</t>
  </si>
  <si>
    <t xml:space="preserve">さんなりこふん </t>
  </si>
  <si>
    <t xml:space="preserve">Sannarikofun </t>
  </si>
  <si>
    <t>総社</t>
  </si>
  <si>
    <t>そうじゃ</t>
  </si>
  <si>
    <t>Soja</t>
  </si>
  <si>
    <t>こうもり塚古墳</t>
  </si>
  <si>
    <t>こうもりづかこふん</t>
  </si>
  <si>
    <t>Komorizukakofun</t>
  </si>
  <si>
    <t>角力取山古墳</t>
  </si>
  <si>
    <t>すもうとりやまこふん</t>
  </si>
  <si>
    <t>Sumotoriyamakofun</t>
  </si>
  <si>
    <t>備前</t>
  </si>
  <si>
    <t>びぜん</t>
  </si>
  <si>
    <t>Bizen</t>
  </si>
  <si>
    <t>瀬戸内</t>
  </si>
  <si>
    <t>せとうち</t>
  </si>
  <si>
    <t>Setouchi</t>
  </si>
  <si>
    <t>赤磐</t>
  </si>
  <si>
    <t>あかいわ</t>
  </si>
  <si>
    <t>Akaiwa</t>
  </si>
  <si>
    <t>両宮山古墳</t>
  </si>
  <si>
    <t>りょうぐうざんこふん</t>
  </si>
  <si>
    <t>Ryoguzankofun</t>
  </si>
  <si>
    <t>真庭</t>
  </si>
  <si>
    <t>まにわ</t>
  </si>
  <si>
    <t>Maniwa</t>
  </si>
  <si>
    <t>四つ塚古墳群</t>
  </si>
  <si>
    <t xml:space="preserve">よつづかこふんぐん </t>
  </si>
  <si>
    <t xml:space="preserve">Yotsuzukakofungun </t>
  </si>
  <si>
    <t>大谷・定古墳群</t>
  </si>
  <si>
    <t>おおや・さだこふんぐん</t>
  </si>
  <si>
    <t>Oya・sadakofungun</t>
  </si>
  <si>
    <t>島根県</t>
  </si>
  <si>
    <t>Shimane</t>
  </si>
  <si>
    <t>32</t>
  </si>
  <si>
    <t>松江</t>
  </si>
  <si>
    <t>まつえ</t>
  </si>
  <si>
    <t>Matsue</t>
  </si>
  <si>
    <t>安部谷古墳</t>
  </si>
  <si>
    <t xml:space="preserve">あべだにこふん </t>
  </si>
  <si>
    <t xml:space="preserve">Abedanikofun </t>
  </si>
  <si>
    <t>石屋古墳</t>
  </si>
  <si>
    <t xml:space="preserve">いしやこふん </t>
  </si>
  <si>
    <t xml:space="preserve">Ishiyakofun </t>
  </si>
  <si>
    <t>岩屋寺跡古墳</t>
  </si>
  <si>
    <t>いわやじあとこふん</t>
  </si>
  <si>
    <t>Iwayajiatokofun</t>
  </si>
  <si>
    <t>大庭鶏塚古墳</t>
  </si>
  <si>
    <t>おおばにわとりづかこふん</t>
  </si>
  <si>
    <t>Obaniwatorizukakofun</t>
  </si>
  <si>
    <t>岡田山古墳</t>
  </si>
  <si>
    <t>おかだやまこふん</t>
  </si>
  <si>
    <t>Okadayamakofun</t>
  </si>
  <si>
    <t>きんざきこふんぐん</t>
  </si>
  <si>
    <t>Kinzakikofungun</t>
  </si>
  <si>
    <t>丹花庵古墳</t>
  </si>
  <si>
    <t>たんげあんこふん</t>
  </si>
  <si>
    <t>Tangeankofun</t>
  </si>
  <si>
    <t>徳連場古墳</t>
  </si>
  <si>
    <t xml:space="preserve">とくれんばこふん </t>
  </si>
  <si>
    <t xml:space="preserve">Tokurembakofun </t>
  </si>
  <si>
    <t>山城二子塚古墳</t>
  </si>
  <si>
    <t>やましろふたごづか</t>
  </si>
  <si>
    <t>Yamashirofutagozuka</t>
  </si>
  <si>
    <t>山代方墳</t>
  </si>
  <si>
    <t>やましろほうふん</t>
  </si>
  <si>
    <t>Yamashirohofun</t>
  </si>
  <si>
    <t>浜田</t>
  </si>
  <si>
    <t>はまだ</t>
  </si>
  <si>
    <t>Hamada</t>
  </si>
  <si>
    <t>周布古墳</t>
  </si>
  <si>
    <t>すふこふん</t>
  </si>
  <si>
    <t>Sufukofun</t>
  </si>
  <si>
    <t>出雲</t>
  </si>
  <si>
    <t>いずも</t>
  </si>
  <si>
    <t>Izumo</t>
  </si>
  <si>
    <t>上塩冶地蔵山古墳</t>
  </si>
  <si>
    <t>かみえんやじぞうやまこふん</t>
  </si>
  <si>
    <t>Kamienyajizoyamakofun</t>
  </si>
  <si>
    <t>上塩冶築山古墳</t>
  </si>
  <si>
    <t>かみえんやつきやまこふん</t>
  </si>
  <si>
    <t>Kamienyatsukiyamakofun</t>
  </si>
  <si>
    <t>国富中村古墳</t>
  </si>
  <si>
    <t>くにどみなかむらこふん</t>
  </si>
  <si>
    <t>Kunidominakamurakofun</t>
  </si>
  <si>
    <t>上島古墳</t>
  </si>
  <si>
    <t>あげしまこふん</t>
  </si>
  <si>
    <t>Ageshimakofun</t>
  </si>
  <si>
    <t>今市大念寺古墳</t>
  </si>
  <si>
    <t>いまいちだいねんじこふん</t>
  </si>
  <si>
    <t>Imaichidainenjikofun</t>
  </si>
  <si>
    <t>西谷墳墓群</t>
  </si>
  <si>
    <t>にしだにふんぼぐん</t>
  </si>
  <si>
    <t>Nishidanifumbogun</t>
  </si>
  <si>
    <t>益田</t>
  </si>
  <si>
    <t>ますだ</t>
  </si>
  <si>
    <t>Masuda</t>
  </si>
  <si>
    <t>スクモ塚古墳</t>
  </si>
  <si>
    <t>すくもづかこふん</t>
  </si>
  <si>
    <t>Sukumozukakofun</t>
  </si>
  <si>
    <t>安来</t>
  </si>
  <si>
    <t>やすぎ</t>
  </si>
  <si>
    <t>Yasugi</t>
  </si>
  <si>
    <t>荒島古墳群</t>
  </si>
  <si>
    <t>あらしまこふんぐん</t>
  </si>
  <si>
    <t>Arashimakofungun</t>
  </si>
  <si>
    <t>岩舟古墳</t>
  </si>
  <si>
    <t>いわふねこふん</t>
  </si>
  <si>
    <t>Iwafunekofun</t>
  </si>
  <si>
    <t>仲仙寺古墳群</t>
  </si>
  <si>
    <t>ちゅうせんじこふんぐん</t>
  </si>
  <si>
    <t>Chusenjikofungun</t>
  </si>
  <si>
    <t>雲南</t>
  </si>
  <si>
    <t>うんなん</t>
  </si>
  <si>
    <t>Unnan</t>
  </si>
  <si>
    <t>神原神社古墳</t>
  </si>
  <si>
    <t>かんばらじんじゃこふん</t>
  </si>
  <si>
    <t>Kambarajinjakofun</t>
  </si>
  <si>
    <t>山口県</t>
  </si>
  <si>
    <t>Yamaguchi</t>
    <phoneticPr fontId="1"/>
  </si>
  <si>
    <t>33</t>
  </si>
  <si>
    <t>下関</t>
  </si>
  <si>
    <t>しものせき</t>
  </si>
  <si>
    <t>Shimonoseki</t>
  </si>
  <si>
    <t>仁馬山古墳</t>
  </si>
  <si>
    <t>じんばやまこふん/じんまやまこふん</t>
  </si>
  <si>
    <t>Jimbayamakofun/Jimmayamakofun</t>
    <phoneticPr fontId="1"/>
  </si>
  <si>
    <t>萩</t>
  </si>
  <si>
    <t>はぎ</t>
  </si>
  <si>
    <t>Hagi</t>
  </si>
  <si>
    <t>見島ジーコンボ古墳群</t>
  </si>
  <si>
    <t>みしまジーコンボこふんぐん</t>
  </si>
  <si>
    <t>Mishimajikombokofungun</t>
  </si>
  <si>
    <t>防府</t>
  </si>
  <si>
    <t>ほうふ</t>
  </si>
  <si>
    <t>Hofu</t>
  </si>
  <si>
    <t>大日古墳</t>
  </si>
  <si>
    <t>だいにちこふん</t>
  </si>
  <si>
    <t>Dainichikofun</t>
  </si>
  <si>
    <t>柳井</t>
  </si>
  <si>
    <t>やない</t>
  </si>
  <si>
    <t>Yanai</t>
  </si>
  <si>
    <t>柳井茶臼山古墳</t>
  </si>
  <si>
    <t>やないちゃうすやまこふん</t>
  </si>
  <si>
    <t>Yanaichausuyamakofun</t>
  </si>
  <si>
    <t>鳥取県</t>
  </si>
  <si>
    <t>Tottori</t>
  </si>
  <si>
    <t>34</t>
  </si>
  <si>
    <t>東伯郡</t>
    <phoneticPr fontId="1"/>
  </si>
  <si>
    <t>とうはくぐん</t>
    <phoneticPr fontId="1"/>
  </si>
  <si>
    <t>Tohakugun</t>
    <phoneticPr fontId="1"/>
  </si>
  <si>
    <t>橋津古墳群</t>
  </si>
  <si>
    <t>はしづこふんぐん</t>
  </si>
  <si>
    <t>Hashizukofungun</t>
  </si>
  <si>
    <t>とっとり</t>
  </si>
  <si>
    <t>布勢古墳</t>
  </si>
  <si>
    <t>ふせこふん</t>
  </si>
  <si>
    <t>Fusekofun</t>
  </si>
  <si>
    <t>梶山古墳</t>
  </si>
  <si>
    <t>かじやまこふん</t>
  </si>
  <si>
    <t>Kajiyamakofun</t>
  </si>
  <si>
    <t>新井の石舟古墳</t>
  </si>
  <si>
    <t>にいのいしぶねこふん</t>
  </si>
  <si>
    <t>Niinoishibunekofun</t>
  </si>
  <si>
    <t>倉吉</t>
  </si>
  <si>
    <t>くらよし</t>
  </si>
  <si>
    <t>Kurayoshi</t>
  </si>
  <si>
    <t>三明寺古墳</t>
  </si>
  <si>
    <t xml:space="preserve">さんみょうじこふん </t>
  </si>
  <si>
    <t xml:space="preserve">Sammyojikofun </t>
  </si>
  <si>
    <t>阿弥大寺古墳群</t>
  </si>
  <si>
    <t>あみだいじこふんぐん</t>
  </si>
  <si>
    <t>Amidaijikofungun</t>
  </si>
  <si>
    <t>米子</t>
  </si>
  <si>
    <t>よなご</t>
  </si>
  <si>
    <t>Yonago</t>
  </si>
  <si>
    <t>むこうやまこふんぐん</t>
  </si>
  <si>
    <t>Mukoyamakofungun</t>
  </si>
  <si>
    <t>広島県</t>
  </si>
  <si>
    <t>Hiroshima</t>
  </si>
  <si>
    <t>35</t>
  </si>
  <si>
    <t>広島</t>
    <phoneticPr fontId="1"/>
  </si>
  <si>
    <t>ひろしま</t>
    <phoneticPr fontId="1"/>
  </si>
  <si>
    <t>Hiroshima</t>
    <phoneticPr fontId="1"/>
  </si>
  <si>
    <t>中小田古墳群</t>
  </si>
  <si>
    <t>なかおだこふんぐん</t>
  </si>
  <si>
    <t>Nakaodakofungun</t>
  </si>
  <si>
    <t>三原</t>
  </si>
  <si>
    <t>みはら</t>
  </si>
  <si>
    <t>Mihara</t>
  </si>
  <si>
    <t>御年代古墳</t>
  </si>
  <si>
    <t xml:space="preserve">みとしろこふん </t>
  </si>
  <si>
    <t xml:space="preserve">Mitoshirokofun </t>
  </si>
  <si>
    <t>福山</t>
  </si>
  <si>
    <t>ふくやま</t>
  </si>
  <si>
    <t>Fukuyama</t>
  </si>
  <si>
    <t>三次</t>
  </si>
  <si>
    <t>みよし</t>
  </si>
  <si>
    <t>Miyoshi</t>
  </si>
  <si>
    <t>浄楽寺・七ツ塚古墳群</t>
  </si>
  <si>
    <t>じょうらくじ・ななつづかこふんぐん</t>
  </si>
  <si>
    <t>Jorakuji・nanatsuzukakofungun</t>
  </si>
  <si>
    <t>糸井大塚古墳</t>
  </si>
  <si>
    <t>いといおおつかこふん</t>
  </si>
  <si>
    <t>Itoiotsukakofun</t>
  </si>
  <si>
    <t>矢谷古墳</t>
  </si>
  <si>
    <t xml:space="preserve">やだにこふん </t>
  </si>
  <si>
    <t xml:space="preserve">Yadanikofun </t>
  </si>
  <si>
    <t>岩脇古墳</t>
  </si>
  <si>
    <t>いわわきこふん</t>
  </si>
  <si>
    <t>Iwawakikofun</t>
  </si>
  <si>
    <t>東広島</t>
  </si>
  <si>
    <t>ひがしひろしま</t>
  </si>
  <si>
    <t>Higashihiroshima</t>
  </si>
  <si>
    <t>三ツ城古墳</t>
  </si>
  <si>
    <t>みつじょうこふん</t>
  </si>
  <si>
    <t>Mitsujokofun</t>
  </si>
  <si>
    <t>安芸高田</t>
  </si>
  <si>
    <t>あきたかた</t>
  </si>
  <si>
    <t>Akitakata</t>
  </si>
  <si>
    <t>甲立古墳</t>
  </si>
  <si>
    <t>こうたちこふん</t>
  </si>
  <si>
    <t>Kotachikofun</t>
  </si>
  <si>
    <t>香川県</t>
  </si>
  <si>
    <t>Kagawa</t>
  </si>
  <si>
    <t>36</t>
  </si>
  <si>
    <t>仲多度郡</t>
    <phoneticPr fontId="1"/>
  </si>
  <si>
    <t>なかたどぐん</t>
    <phoneticPr fontId="1"/>
  </si>
  <si>
    <t>Nakatadogun</t>
    <phoneticPr fontId="1"/>
  </si>
  <si>
    <t>盛土山古墳</t>
  </si>
  <si>
    <t>もりつちやまこふん</t>
  </si>
  <si>
    <t>Moritsuchiyamakofun</t>
  </si>
  <si>
    <t>高松</t>
  </si>
  <si>
    <t>たかまつ</t>
  </si>
  <si>
    <t>Takamatsu</t>
  </si>
  <si>
    <t>石清尾山古墳群</t>
  </si>
  <si>
    <t>いわせおやまこふんぐん</t>
  </si>
  <si>
    <t>Iwaseoyamakofungun</t>
  </si>
  <si>
    <t>丸亀</t>
  </si>
  <si>
    <t>まるがめ</t>
  </si>
  <si>
    <t>Marugame</t>
  </si>
  <si>
    <t>快天山古墳</t>
  </si>
  <si>
    <t>かいてんやまこふん</t>
  </si>
  <si>
    <t>Kaitenyamakofun</t>
  </si>
  <si>
    <t>陣の丸古墳</t>
  </si>
  <si>
    <t>じんのまるこふんぐん</t>
  </si>
  <si>
    <t>Jinnomarukofungun</t>
  </si>
  <si>
    <t>善通寺</t>
  </si>
  <si>
    <t>ぜんつうじ</t>
    <phoneticPr fontId="1"/>
  </si>
  <si>
    <t>Zentsuuji</t>
    <phoneticPr fontId="1"/>
  </si>
  <si>
    <t>有岡古墳群</t>
  </si>
  <si>
    <t>ありおかこふんぐん</t>
  </si>
  <si>
    <t>Ariokakofungun</t>
  </si>
  <si>
    <t>観音寺</t>
  </si>
  <si>
    <t>かんおんじ</t>
  </si>
  <si>
    <t>Kanonji</t>
  </si>
  <si>
    <t>大野原古墳群</t>
  </si>
  <si>
    <t>おおのはらこふんぐん</t>
  </si>
  <si>
    <t>Onoharakofungun</t>
  </si>
  <si>
    <t>椀貸塚古墳</t>
  </si>
  <si>
    <t>わんかしづかこふん</t>
  </si>
  <si>
    <t>Wankashizukakofun</t>
  </si>
  <si>
    <t xml:space="preserve">かくづかこふん </t>
  </si>
  <si>
    <t xml:space="preserve">Kakuzukakofun </t>
  </si>
  <si>
    <t>平塚古墳</t>
  </si>
  <si>
    <t>ひらづかこふん</t>
  </si>
  <si>
    <t>Hirazukakofun</t>
  </si>
  <si>
    <t>赤岡山古墳</t>
  </si>
  <si>
    <t>あかおかやまこふん</t>
  </si>
  <si>
    <t>Akaokayamakofun</t>
  </si>
  <si>
    <t>さぬき</t>
  </si>
  <si>
    <t>Sanuki</t>
  </si>
  <si>
    <t>富田茶臼山古墳</t>
  </si>
  <si>
    <t>とみだちゃうすやまこふん/とみたちゃうすやまこふん</t>
  </si>
  <si>
    <t>Tomidachausuyamakofun/Tomitachausuyamakofun</t>
    <phoneticPr fontId="1"/>
  </si>
  <si>
    <t>津田古墳群</t>
  </si>
  <si>
    <t>つだこふんぐん</t>
  </si>
  <si>
    <t>Tsudakofungun</t>
  </si>
  <si>
    <t>徳島県</t>
  </si>
  <si>
    <t>Tokushima</t>
  </si>
  <si>
    <t>37</t>
  </si>
  <si>
    <t>板野郡</t>
    <phoneticPr fontId="1"/>
  </si>
  <si>
    <t>いたのぐん</t>
    <phoneticPr fontId="1"/>
  </si>
  <si>
    <t>Intanogun</t>
    <phoneticPr fontId="1"/>
  </si>
  <si>
    <t>海部郡</t>
    <phoneticPr fontId="1"/>
  </si>
  <si>
    <t>かいふぐん</t>
    <phoneticPr fontId="1"/>
  </si>
  <si>
    <t>Kaifugun</t>
    <phoneticPr fontId="1"/>
  </si>
  <si>
    <t>大里古墳</t>
  </si>
  <si>
    <t>おおざとこふん</t>
  </si>
  <si>
    <t>Ozatokofun</t>
  </si>
  <si>
    <t>徳島</t>
  </si>
  <si>
    <t>とくしま</t>
  </si>
  <si>
    <t>渋野丸山古墳</t>
  </si>
  <si>
    <t>しぶのまるやまこふん</t>
  </si>
  <si>
    <t>Shibunomaruyamakofun</t>
  </si>
  <si>
    <t>三好郡</t>
    <phoneticPr fontId="1"/>
  </si>
  <si>
    <t>みよしぐん</t>
    <phoneticPr fontId="1"/>
  </si>
  <si>
    <t>Miyoshigun</t>
  </si>
  <si>
    <t>丹田古墳</t>
  </si>
  <si>
    <t>たんだこふん</t>
  </si>
  <si>
    <t>Tandakofun</t>
  </si>
  <si>
    <t>鳴門</t>
  </si>
  <si>
    <t>なると</t>
  </si>
  <si>
    <t>Naruto</t>
  </si>
  <si>
    <t>天河別神社古墳群</t>
  </si>
  <si>
    <t>あまのかわわけじんじゃこふんぐん</t>
  </si>
  <si>
    <t>Amanokawawakejinjakofungun</t>
  </si>
  <si>
    <t>池谷宝幢寺古墳</t>
  </si>
  <si>
    <t>いけのたにほうどうじこふん</t>
  </si>
  <si>
    <t>Ikenotanihodojikofun</t>
  </si>
  <si>
    <t>大代古墳</t>
  </si>
  <si>
    <t>おおしろこふん</t>
  </si>
  <si>
    <t>Oshirokofun</t>
  </si>
  <si>
    <t>鳴門板野古墳群</t>
  </si>
  <si>
    <t xml:space="preserve">なるといたのこふんぐん </t>
  </si>
  <si>
    <t xml:space="preserve">Narutoitanokofungun </t>
  </si>
  <si>
    <t>小松島</t>
  </si>
  <si>
    <t>こまつじま</t>
  </si>
  <si>
    <t>Komatsushima</t>
  </si>
  <si>
    <t>弁慶の岩屋</t>
  </si>
  <si>
    <t>べんけいのいわや</t>
  </si>
  <si>
    <t>Benkeinoiwaya</t>
  </si>
  <si>
    <t>美馬</t>
  </si>
  <si>
    <t>みま</t>
  </si>
  <si>
    <t>Mima</t>
  </si>
  <si>
    <t>段の塚穴</t>
  </si>
  <si>
    <t>だんのつかあな</t>
  </si>
  <si>
    <t>Dannotsukaana</t>
  </si>
  <si>
    <t>野村八幡古墳</t>
  </si>
  <si>
    <t>のむらはちまんこふん</t>
  </si>
  <si>
    <t>Nomurahachimankofun</t>
  </si>
  <si>
    <t>愛媛県</t>
  </si>
  <si>
    <t>Ehime</t>
  </si>
  <si>
    <t>38</t>
  </si>
  <si>
    <t>伊予郡</t>
    <phoneticPr fontId="1"/>
  </si>
  <si>
    <t>いよぐん</t>
    <phoneticPr fontId="1"/>
  </si>
  <si>
    <t>Iyogun</t>
  </si>
  <si>
    <t>大下田古墳群</t>
  </si>
  <si>
    <t>おおげたこふんぐん</t>
  </si>
  <si>
    <t>Ogetakofungun</t>
  </si>
  <si>
    <t>松山</t>
  </si>
  <si>
    <t>まつやま</t>
  </si>
  <si>
    <t>Matsuyama</t>
  </si>
  <si>
    <t>葉佐池古墳</t>
  </si>
  <si>
    <t>はさいけこふん</t>
  </si>
  <si>
    <t>Hasaikekofun</t>
  </si>
  <si>
    <t>今治</t>
  </si>
  <si>
    <t>いまばり</t>
  </si>
  <si>
    <t>Imabari</t>
  </si>
  <si>
    <t>妙見山古墳</t>
  </si>
  <si>
    <t>みょうけんさんこふん</t>
  </si>
  <si>
    <t>Myokensankofun</t>
  </si>
  <si>
    <t>多伎神社古墳群</t>
  </si>
  <si>
    <t>たきじんじゃこふんぐん</t>
  </si>
  <si>
    <t>Takijinjakofungun</t>
  </si>
  <si>
    <t>西条</t>
  </si>
  <si>
    <t>さいじょう</t>
  </si>
  <si>
    <t>Saijo</t>
  </si>
  <si>
    <t>船山古墳群</t>
  </si>
  <si>
    <t>ふなやまこふんぐん</t>
  </si>
  <si>
    <t>Funayamakofungun</t>
  </si>
  <si>
    <t>四国中央</t>
  </si>
  <si>
    <t>しこくちゅうおう</t>
  </si>
  <si>
    <t>Shikokuchuo</t>
  </si>
  <si>
    <t>宇摩向山古墳</t>
  </si>
  <si>
    <t>うまむかいやまこふん</t>
  </si>
  <si>
    <t>Umamukaiyamakofun</t>
  </si>
  <si>
    <t>高知県</t>
  </si>
  <si>
    <t>Kochi</t>
  </si>
  <si>
    <t>39</t>
  </si>
  <si>
    <t>幡多郡</t>
    <phoneticPr fontId="1"/>
  </si>
  <si>
    <t>はたぐん</t>
    <phoneticPr fontId="1"/>
  </si>
  <si>
    <t>Hatagun</t>
    <phoneticPr fontId="1"/>
  </si>
  <si>
    <t>田ノ口古墳</t>
  </si>
  <si>
    <t>たのくちこふん</t>
  </si>
  <si>
    <t>Tanokuchikofun</t>
  </si>
  <si>
    <t>高知</t>
  </si>
  <si>
    <t>こうち</t>
  </si>
  <si>
    <t>朝倉古墳</t>
  </si>
  <si>
    <t>あさくらこふん</t>
  </si>
  <si>
    <t>Asakurakofun</t>
  </si>
  <si>
    <t>宿毛</t>
  </si>
  <si>
    <t>すくも</t>
  </si>
  <si>
    <t>Sukumo</t>
  </si>
  <si>
    <t>平田曽我山古墳</t>
  </si>
  <si>
    <t>ひらたそがやまこふん</t>
  </si>
  <si>
    <t>Hiratasogayamakofun</t>
  </si>
  <si>
    <t>南国</t>
  </si>
  <si>
    <t>なんごく</t>
  </si>
  <si>
    <t>Nangoku</t>
  </si>
  <si>
    <t>小蓮古墳</t>
  </si>
  <si>
    <t>こはすこふん</t>
  </si>
  <si>
    <t>Kohasukofun</t>
  </si>
  <si>
    <t>明見彦山古墳群</t>
  </si>
  <si>
    <t>みょうけんひこやまこふんぐん</t>
  </si>
  <si>
    <t>Myokenhikoyamakofungun</t>
  </si>
  <si>
    <t>福岡県</t>
  </si>
  <si>
    <t>Fukuoka</t>
  </si>
  <si>
    <t>40</t>
  </si>
  <si>
    <t>朝倉郡</t>
    <phoneticPr fontId="1"/>
  </si>
  <si>
    <t>あさくらぐん</t>
    <phoneticPr fontId="1"/>
  </si>
  <si>
    <t>Asakuragun</t>
  </si>
  <si>
    <t>仙道古墳</t>
  </si>
  <si>
    <t>せんどうこふん</t>
  </si>
  <si>
    <t>Sendokofun</t>
  </si>
  <si>
    <t>焼ノ峠古墳</t>
  </si>
  <si>
    <t>やけのとうげこふん</t>
  </si>
  <si>
    <t>Yakenotogekofun</t>
  </si>
  <si>
    <t>糟屋郡</t>
    <phoneticPr fontId="1"/>
  </si>
  <si>
    <t>かすやぐん</t>
    <phoneticPr fontId="1"/>
  </si>
  <si>
    <t>Kasuyagun</t>
    <phoneticPr fontId="1"/>
  </si>
  <si>
    <t>七夕池古墳</t>
  </si>
  <si>
    <t>たなばたいけこふん</t>
  </si>
  <si>
    <t>Tanabataikekofun</t>
  </si>
  <si>
    <t>相島積石塚群</t>
  </si>
  <si>
    <t>あいのしまつみいしづかぐん</t>
  </si>
  <si>
    <t>Ainoshimatsumiishizukagun</t>
  </si>
  <si>
    <t>光正寺古墳</t>
  </si>
  <si>
    <t xml:space="preserve">こうしょうじこふん </t>
  </si>
  <si>
    <t xml:space="preserve">Koshojikofun </t>
  </si>
  <si>
    <t>嘉穂郡</t>
    <phoneticPr fontId="1"/>
  </si>
  <si>
    <t>かほぐん</t>
    <phoneticPr fontId="1"/>
  </si>
  <si>
    <t>Kahogun</t>
    <phoneticPr fontId="1"/>
  </si>
  <si>
    <t>王塚古墳</t>
  </si>
  <si>
    <t>おうづかこふん</t>
  </si>
  <si>
    <t>鞍手郡</t>
    <phoneticPr fontId="1"/>
  </si>
  <si>
    <t>くらてぐん</t>
    <phoneticPr fontId="1"/>
  </si>
  <si>
    <t>Kurategun</t>
    <phoneticPr fontId="1"/>
  </si>
  <si>
    <t>古月横穴</t>
  </si>
  <si>
    <t>ふるつきよこあな</t>
  </si>
  <si>
    <t>Furutsukiyokoana</t>
  </si>
  <si>
    <t>福岡</t>
    <phoneticPr fontId="1"/>
  </si>
  <si>
    <t>ふくおか</t>
    <phoneticPr fontId="1"/>
  </si>
  <si>
    <t>Fukuoka</t>
    <phoneticPr fontId="1"/>
  </si>
  <si>
    <t>4001</t>
    <phoneticPr fontId="1"/>
  </si>
  <si>
    <t>那珂八幡古墳</t>
  </si>
  <si>
    <t>なかはちまんこふん</t>
  </si>
  <si>
    <t>Nakahachimankofun</t>
  </si>
  <si>
    <t>老司古墳</t>
  </si>
  <si>
    <t>ろうじこふん</t>
  </si>
  <si>
    <t>Rojikofun</t>
  </si>
  <si>
    <t>今宿古墳群</t>
  </si>
  <si>
    <t>いまじゅくこふんぐん</t>
  </si>
  <si>
    <t>Imajukukofungun</t>
  </si>
  <si>
    <t>丸隈山古墳</t>
  </si>
  <si>
    <t>まるくまやまこふん</t>
  </si>
  <si>
    <t>Marukumayamakofun</t>
  </si>
  <si>
    <t>鋤崎古墳</t>
  </si>
  <si>
    <t>すきさきこふん</t>
  </si>
  <si>
    <t>Sukisakikofun</t>
  </si>
  <si>
    <t>飯氏二塚古墳</t>
  </si>
  <si>
    <t>いいじふたつかこふん</t>
  </si>
  <si>
    <t>Iijifutatsukakofun</t>
  </si>
  <si>
    <t>山ノ鼻一号墳</t>
  </si>
  <si>
    <t>やまのはないちごうふん</t>
  </si>
  <si>
    <t>Yamanohanaichigofun</t>
  </si>
  <si>
    <t>若八幡宮古墳</t>
  </si>
  <si>
    <t>わかはちまんこふん</t>
  </si>
  <si>
    <t>Wakahachimankofun</t>
  </si>
  <si>
    <t>築上郡</t>
    <phoneticPr fontId="1"/>
  </si>
  <si>
    <t>ちくじょうぐん</t>
    <phoneticPr fontId="1"/>
  </si>
  <si>
    <t>Chikujogun</t>
    <phoneticPr fontId="1"/>
  </si>
  <si>
    <t>穴ヶ葉山古墳</t>
  </si>
  <si>
    <t>あながはやまこふん</t>
  </si>
  <si>
    <t>Anagahayamakofun</t>
  </si>
  <si>
    <t>京都郡</t>
    <phoneticPr fontId="1"/>
  </si>
  <si>
    <t>みやこぐん</t>
    <phoneticPr fontId="1"/>
  </si>
  <si>
    <t>Miyakogun</t>
    <phoneticPr fontId="1"/>
  </si>
  <si>
    <t>綾塚古墳</t>
  </si>
  <si>
    <t>あやづかこふん</t>
  </si>
  <si>
    <t>Ayazukakofun</t>
  </si>
  <si>
    <t>橘塚古墳</t>
  </si>
  <si>
    <t xml:space="preserve">たちばなづかこふん </t>
  </si>
  <si>
    <t xml:space="preserve">Tachibanazukakofun </t>
  </si>
  <si>
    <t>石塚山古墳</t>
  </si>
  <si>
    <t>いしづかやまこふん</t>
  </si>
  <si>
    <t>Ishizukayamakofun</t>
  </si>
  <si>
    <t>御所山古墳</t>
  </si>
  <si>
    <t>ごしょやまこふん</t>
  </si>
  <si>
    <t>Goshoyamakofun</t>
  </si>
  <si>
    <t>八女郡</t>
    <phoneticPr fontId="1"/>
  </si>
  <si>
    <t>やめぐん</t>
    <phoneticPr fontId="1"/>
  </si>
  <si>
    <t>Yamegun</t>
  </si>
  <si>
    <t>八女古墳群</t>
  </si>
  <si>
    <t>やめこふんぐん</t>
  </si>
  <si>
    <t>Yamekofungun</t>
  </si>
  <si>
    <t>石人山古墳</t>
  </si>
  <si>
    <t>せきじんさんこふん</t>
  </si>
  <si>
    <t>Sekijinsankofun</t>
  </si>
  <si>
    <t>善蔵塚古墳</t>
  </si>
  <si>
    <t>ぜんぞうづかこふん</t>
  </si>
  <si>
    <t>Zenzozukakofun</t>
  </si>
  <si>
    <t>弘化谷古墳</t>
  </si>
  <si>
    <t>こうかだにこふん</t>
  </si>
  <si>
    <t>Kokadanikofun</t>
  </si>
  <si>
    <t>久留米</t>
  </si>
  <si>
    <t>くるめ</t>
  </si>
  <si>
    <t>Kurume</t>
  </si>
  <si>
    <t>祇園山古墳</t>
  </si>
  <si>
    <t>ぎおんやまこふん</t>
  </si>
  <si>
    <t>Gionyamakofun</t>
  </si>
  <si>
    <t>浦山古墳</t>
  </si>
  <si>
    <t xml:space="preserve">うらやまこふん </t>
  </si>
  <si>
    <t xml:space="preserve">Urayamakofun </t>
  </si>
  <si>
    <t>御塚・権現塚古墳</t>
  </si>
  <si>
    <t>おんつか・ごんげんづかこふん</t>
  </si>
  <si>
    <t>Ontsuka・Gongenzukakofun</t>
    <phoneticPr fontId="1"/>
  </si>
  <si>
    <t>下馬場古墳</t>
  </si>
  <si>
    <t>しもばばこふん</t>
  </si>
  <si>
    <t>Shimobabakofun</t>
  </si>
  <si>
    <t>田主丸古墳群</t>
  </si>
  <si>
    <t>たぬしまるこふんぐん</t>
  </si>
  <si>
    <t>Tanushimarukofungun</t>
  </si>
  <si>
    <t>田主丸大塚古墳</t>
  </si>
  <si>
    <t>たぬしまるおおつかこふん</t>
  </si>
  <si>
    <t>Tanushimaruotsukakofun</t>
  </si>
  <si>
    <t>寺徳古墳</t>
  </si>
  <si>
    <t>じとくこふん</t>
  </si>
  <si>
    <t>Jitokukofun</t>
  </si>
  <si>
    <t>中原狐塚古墳</t>
  </si>
  <si>
    <t>なかばるきつねづかこふん</t>
  </si>
  <si>
    <t>Nakabarukitsunezukakofun</t>
  </si>
  <si>
    <t>西館古墳</t>
  </si>
  <si>
    <t>にしのたてこふん</t>
  </si>
  <si>
    <t>Nishinotatekofun</t>
  </si>
  <si>
    <t>日輪寺古墳</t>
  </si>
  <si>
    <t>にちりんじこふん</t>
  </si>
  <si>
    <t>Nichirinjikofun</t>
  </si>
  <si>
    <t>大牟田</t>
  </si>
  <si>
    <t>Omuta</t>
  </si>
  <si>
    <t>潜塚古墳</t>
  </si>
  <si>
    <t xml:space="preserve">くぐりづかこふん </t>
  </si>
  <si>
    <t xml:space="preserve">Kugurizukakofun </t>
  </si>
  <si>
    <t>萩ノ尾古墳</t>
  </si>
  <si>
    <t xml:space="preserve">はぎのおこふん </t>
  </si>
  <si>
    <t xml:space="preserve">Haginokofun </t>
  </si>
  <si>
    <t>八女</t>
  </si>
  <si>
    <t>やめ</t>
  </si>
  <si>
    <t>Yame</t>
  </si>
  <si>
    <t>乗場古墳</t>
  </si>
  <si>
    <t>のりばこふん</t>
  </si>
  <si>
    <t>Noribakofun</t>
  </si>
  <si>
    <t>岩戸山古墳</t>
  </si>
  <si>
    <t>いわとやまこふん</t>
  </si>
  <si>
    <t>Iwatoyamakofun</t>
  </si>
  <si>
    <t>茶臼塚古墳</t>
  </si>
  <si>
    <t>ちゃうすづかこふん</t>
  </si>
  <si>
    <t>Chausuzukakofun</t>
  </si>
  <si>
    <t>春日</t>
  </si>
  <si>
    <t>かすが</t>
  </si>
  <si>
    <t>Kasuga</t>
  </si>
  <si>
    <t>日拝塚古墳</t>
  </si>
  <si>
    <t>ひはいづかこふん</t>
  </si>
  <si>
    <t>Hihaizukakofun</t>
  </si>
  <si>
    <t>筑紫野</t>
  </si>
  <si>
    <t>ちくしの</t>
  </si>
  <si>
    <t>Chikushino</t>
  </si>
  <si>
    <t>五郎山古墳</t>
  </si>
  <si>
    <t xml:space="preserve">ごろうやまこふん </t>
  </si>
  <si>
    <t xml:space="preserve">Goroyamakofun </t>
  </si>
  <si>
    <t>宗像</t>
  </si>
  <si>
    <t>むなかた</t>
  </si>
  <si>
    <t>Munakata</t>
  </si>
  <si>
    <t>桜京古墳</t>
  </si>
  <si>
    <t>さくらきょうこふん</t>
  </si>
  <si>
    <t>Sakurakyokofun</t>
  </si>
  <si>
    <t>古賀</t>
  </si>
  <si>
    <t>こが</t>
  </si>
  <si>
    <t>Koga</t>
  </si>
  <si>
    <t>船原古墳</t>
  </si>
  <si>
    <t>ふなばるこふん</t>
  </si>
  <si>
    <t>Funabarukofun</t>
  </si>
  <si>
    <t>福津</t>
  </si>
  <si>
    <t>ふくつ</t>
  </si>
  <si>
    <t>Fukutsu</t>
  </si>
  <si>
    <t>津屋崎古墳群</t>
  </si>
  <si>
    <t>つやざきこふんぐん</t>
  </si>
  <si>
    <t>Tsuyazakikofungun</t>
  </si>
  <si>
    <t>宮地嶽大塚古墳</t>
  </si>
  <si>
    <t>みやじだけこふん</t>
  </si>
  <si>
    <t>Miyajidakekofun</t>
  </si>
  <si>
    <t>新原・奴山古墳群</t>
  </si>
  <si>
    <t>しんばる・ぬやまこふんぐん</t>
  </si>
  <si>
    <t>Shimbaru・nuyamakofungun</t>
  </si>
  <si>
    <t>うきは</t>
  </si>
  <si>
    <t>Ukiha</t>
  </si>
  <si>
    <t>重定古墳</t>
  </si>
  <si>
    <t xml:space="preserve">しげさだこふん </t>
  </si>
  <si>
    <t xml:space="preserve">Shigesadakofun </t>
  </si>
  <si>
    <t>楠名古墳</t>
  </si>
  <si>
    <t>くすみょうこふん</t>
  </si>
  <si>
    <t>Kusumyokofun</t>
  </si>
  <si>
    <t>塚花塚古墳</t>
  </si>
  <si>
    <t xml:space="preserve">つかはなづかこふん </t>
  </si>
  <si>
    <t xml:space="preserve">Tsukahanazukakofun </t>
  </si>
  <si>
    <t>日岡古墳</t>
  </si>
  <si>
    <t>ひのおかこふん</t>
  </si>
  <si>
    <t>Hinokakofun</t>
  </si>
  <si>
    <t>屋形古墳群</t>
  </si>
  <si>
    <t>やかたこふんぐん</t>
  </si>
  <si>
    <t>Yakatakofungun</t>
  </si>
  <si>
    <t>珍敷塚古墳</t>
  </si>
  <si>
    <t>めずらしづかこふん</t>
  </si>
  <si>
    <t>Mezurashizukakofun</t>
  </si>
  <si>
    <t>鳥船塚古墳</t>
  </si>
  <si>
    <t>とりふねづかこふん</t>
  </si>
  <si>
    <t>Torifunezukakofun</t>
  </si>
  <si>
    <t>古畑古墳</t>
  </si>
  <si>
    <t>ふるはたこふん</t>
  </si>
  <si>
    <t>Furuhatakofun</t>
  </si>
  <si>
    <t>原古墳</t>
  </si>
  <si>
    <t>はるこふん</t>
  </si>
  <si>
    <t>Harukofun</t>
  </si>
  <si>
    <t>宮若</t>
  </si>
  <si>
    <t>みやわか</t>
  </si>
  <si>
    <t>Miyawaka</t>
  </si>
  <si>
    <t>竹原古墳</t>
  </si>
  <si>
    <t>たけはらこふん</t>
  </si>
  <si>
    <t>Takeharakofun</t>
  </si>
  <si>
    <t>朝倉</t>
  </si>
  <si>
    <t>あさくら</t>
  </si>
  <si>
    <t>Asakura</t>
  </si>
  <si>
    <t>小田茶臼塚古墳</t>
  </si>
  <si>
    <t>おだちゃうすつかこふん</t>
  </si>
  <si>
    <t>Odachausutsukakofun</t>
  </si>
  <si>
    <t>みやま</t>
  </si>
  <si>
    <t>Miyama</t>
  </si>
  <si>
    <t>石神山古墳</t>
  </si>
  <si>
    <t>糸島</t>
  </si>
  <si>
    <t>いとしま</t>
  </si>
  <si>
    <t>Itoshima</t>
  </si>
  <si>
    <t>一貴山銚子塚古墳</t>
  </si>
  <si>
    <t>いきさんちょうしづかこふん</t>
  </si>
  <si>
    <t>Ikisanchoshizukakofun</t>
  </si>
  <si>
    <t>釜塚古墳</t>
  </si>
  <si>
    <t>かまつかこふん/かまづかこふん</t>
  </si>
  <si>
    <t>Kamatsukakofun/Kamazukakofun</t>
    <phoneticPr fontId="1"/>
  </si>
  <si>
    <t>曽根遺跡群</t>
  </si>
  <si>
    <t>そねいせきぐん</t>
  </si>
  <si>
    <t>Soneisekigun</t>
  </si>
  <si>
    <t>平原遺跡</t>
  </si>
  <si>
    <t>ひらばるいせき</t>
  </si>
  <si>
    <t>Hirabaruiseki</t>
  </si>
  <si>
    <t>ワレ塚古墳</t>
  </si>
  <si>
    <t>われづかこふん</t>
  </si>
  <si>
    <t>Warezukakofun</t>
  </si>
  <si>
    <t>銭瓶塚古墳</t>
  </si>
  <si>
    <t>ぜにがめづかこふん</t>
  </si>
  <si>
    <t>Zenigamezukakofun</t>
  </si>
  <si>
    <t>筑紫郡</t>
    <rPh sb="0" eb="2">
      <t>チクシ</t>
    </rPh>
    <rPh sb="2" eb="3">
      <t>グン</t>
    </rPh>
    <phoneticPr fontId="1"/>
  </si>
  <si>
    <t>ちくしぐん</t>
    <phoneticPr fontId="1"/>
  </si>
  <si>
    <t>Chikusigun</t>
    <phoneticPr fontId="1"/>
  </si>
  <si>
    <t>安徳大塚古墳</t>
  </si>
  <si>
    <t xml:space="preserve">あんとくおおつかこふん </t>
  </si>
  <si>
    <t xml:space="preserve">Antokuotsukakofun </t>
  </si>
  <si>
    <t>佐賀県</t>
  </si>
  <si>
    <t>Saga</t>
  </si>
  <si>
    <t>41</t>
  </si>
  <si>
    <t>佐賀</t>
  </si>
  <si>
    <t>さが</t>
  </si>
  <si>
    <t>銚子塚古墳</t>
  </si>
  <si>
    <t>西隈古墳</t>
  </si>
  <si>
    <t xml:space="preserve">にしくまこふん </t>
  </si>
  <si>
    <t xml:space="preserve">Nishikumakofun </t>
  </si>
  <si>
    <t>船塚古墳</t>
  </si>
  <si>
    <t>ふなづかこふん</t>
  </si>
  <si>
    <t>Funazukakofun</t>
  </si>
  <si>
    <t>関行丸古墳</t>
  </si>
  <si>
    <t>せきぎょうまるこふん</t>
  </si>
  <si>
    <t>Sekigyomarukofun</t>
  </si>
  <si>
    <t>唐津</t>
  </si>
  <si>
    <t>からつ</t>
  </si>
  <si>
    <t>Karatsu</t>
  </si>
  <si>
    <t>谷口古墳</t>
  </si>
  <si>
    <t xml:space="preserve">たにぐちこふん </t>
  </si>
  <si>
    <t xml:space="preserve">Taniguchikofun </t>
  </si>
  <si>
    <t>横田下古墳</t>
  </si>
  <si>
    <t>よこたしもこふん</t>
  </si>
  <si>
    <t>Yokotashimokofun</t>
  </si>
  <si>
    <t>島田塚古墳</t>
  </si>
  <si>
    <t>しまだづかこふん</t>
  </si>
  <si>
    <t>Shimadazukakofun</t>
  </si>
  <si>
    <t>鳥栖</t>
  </si>
  <si>
    <t>とす</t>
  </si>
  <si>
    <t>Tosu</t>
  </si>
  <si>
    <t>田代太田古墳</t>
  </si>
  <si>
    <t>たしろおおたこふん</t>
  </si>
  <si>
    <t>Tashirootakofun</t>
  </si>
  <si>
    <t>神埼</t>
  </si>
  <si>
    <t>かんざき</t>
  </si>
  <si>
    <t>Kanzaki</t>
  </si>
  <si>
    <t>長崎県</t>
  </si>
  <si>
    <t>Nagasaki</t>
  </si>
  <si>
    <t>42</t>
  </si>
  <si>
    <t>東彼杵郡</t>
    <phoneticPr fontId="1"/>
  </si>
  <si>
    <t>ひがしそのぎぐん</t>
    <phoneticPr fontId="1"/>
  </si>
  <si>
    <t>Higashisonogigun</t>
    <phoneticPr fontId="1"/>
  </si>
  <si>
    <t>ひさご塚古墳</t>
  </si>
  <si>
    <t>長崎</t>
  </si>
  <si>
    <t>ながさき</t>
  </si>
  <si>
    <t>曲崎古墳群</t>
  </si>
  <si>
    <t>まがりざきこふんぐん</t>
  </si>
  <si>
    <t>Magarizakikofungun</t>
  </si>
  <si>
    <t>諫早</t>
  </si>
  <si>
    <t>いさはや</t>
  </si>
  <si>
    <t>Isahaya</t>
  </si>
  <si>
    <t>長戸鬼塚古墳</t>
  </si>
  <si>
    <t>ながとおにづかこふん</t>
  </si>
  <si>
    <t>Nagatoonizukakofun</t>
    <phoneticPr fontId="1"/>
  </si>
  <si>
    <t>平戸</t>
  </si>
  <si>
    <t>ひらど</t>
  </si>
  <si>
    <t>Hirado</t>
  </si>
  <si>
    <t>笠松天神社古墳</t>
  </si>
  <si>
    <t>かさまつてんじんしゃこふん</t>
  </si>
  <si>
    <t>Kasamatsutenjinshakofun</t>
  </si>
  <si>
    <t>岳崎古墳</t>
  </si>
  <si>
    <t>たけさきこふん</t>
  </si>
  <si>
    <t>Takesakikofun</t>
  </si>
  <si>
    <t>対馬</t>
  </si>
  <si>
    <t>つしま</t>
  </si>
  <si>
    <t>Tsushima</t>
  </si>
  <si>
    <t>根曽古墳群</t>
  </si>
  <si>
    <t>ねそこふんぐん</t>
  </si>
  <si>
    <t>Nesokofungun</t>
  </si>
  <si>
    <t>矢立山古墳群</t>
  </si>
  <si>
    <t>やたてやまこふんぐん</t>
  </si>
  <si>
    <t>Yatateyamakofungun</t>
  </si>
  <si>
    <t>出居塚古墳</t>
  </si>
  <si>
    <t>でいづかこふん</t>
  </si>
  <si>
    <t>Deizukakofun</t>
  </si>
  <si>
    <t>サイノヤマ古墳</t>
  </si>
  <si>
    <t>さいのやまこふん</t>
  </si>
  <si>
    <t>Sainoyamakofun</t>
  </si>
  <si>
    <t>壱岐</t>
  </si>
  <si>
    <t>いき</t>
  </si>
  <si>
    <t>Iki</t>
  </si>
  <si>
    <t>壱岐古墳群</t>
  </si>
  <si>
    <t>いきこふんぐん</t>
  </si>
  <si>
    <t>Ikikofungun</t>
  </si>
  <si>
    <t>大塚山古墳</t>
  </si>
  <si>
    <t>雲仙</t>
  </si>
  <si>
    <t>うんぜん</t>
  </si>
  <si>
    <t>Unzen</t>
  </si>
  <si>
    <t>鬼の岩屋</t>
  </si>
  <si>
    <t>おにのいわやこふん</t>
  </si>
  <si>
    <t>Oninoiwayakofun</t>
  </si>
  <si>
    <t>熊本県</t>
  </si>
  <si>
    <t>Kumamoto</t>
  </si>
  <si>
    <t>43</t>
  </si>
  <si>
    <t>上益城郡</t>
    <phoneticPr fontId="1"/>
  </si>
  <si>
    <t>かみましきぐん</t>
    <phoneticPr fontId="1"/>
  </si>
  <si>
    <t>Kamimashikigun</t>
    <phoneticPr fontId="1"/>
  </si>
  <si>
    <t>井寺古墳</t>
  </si>
  <si>
    <t>いでらこふん/いてらこふん</t>
  </si>
  <si>
    <t>Iderakofun/Iterakofun</t>
    <phoneticPr fontId="1"/>
  </si>
  <si>
    <t>熊本</t>
  </si>
  <si>
    <t>くまもと</t>
  </si>
  <si>
    <t>釜尾古墳</t>
  </si>
  <si>
    <t>かまおこふん</t>
  </si>
  <si>
    <t>Kamaokofun</t>
  </si>
  <si>
    <t>千金甲古墳 甲号</t>
  </si>
  <si>
    <t xml:space="preserve">せごんこうこふん（こうごう) </t>
  </si>
  <si>
    <t xml:space="preserve">Segonkokofun（kogo) </t>
  </si>
  <si>
    <t>千金甲古墳 乙号</t>
  </si>
  <si>
    <t xml:space="preserve">せごんこうこふん（おつごう) </t>
  </si>
  <si>
    <t xml:space="preserve">Segonkokofun（otsugo) </t>
  </si>
  <si>
    <t>塚原古墳群</t>
  </si>
  <si>
    <t>つかわらこふんぐん</t>
  </si>
  <si>
    <t>Tsukawarakofungun</t>
  </si>
  <si>
    <t>玉名郡</t>
    <phoneticPr fontId="1"/>
  </si>
  <si>
    <t>たまなぐん</t>
    <phoneticPr fontId="1"/>
  </si>
  <si>
    <t>Tamanagun</t>
  </si>
  <si>
    <t>江田穴観音古墳</t>
  </si>
  <si>
    <t>えたあなかんのんこふん</t>
  </si>
  <si>
    <t>Etaanakannonkofun</t>
  </si>
  <si>
    <t>江田船山古墳</t>
  </si>
  <si>
    <t>えたふなやまこふん</t>
  </si>
  <si>
    <t>Etafunayamakofun</t>
  </si>
  <si>
    <t>塚坊主古墳</t>
  </si>
  <si>
    <t>つかぼうずこふん</t>
  </si>
  <si>
    <t>Tsukabozukofun</t>
  </si>
  <si>
    <t>こくうぞうづかこふん</t>
  </si>
  <si>
    <t>八代郡</t>
    <phoneticPr fontId="1"/>
  </si>
  <si>
    <t>やつしろぐん</t>
    <phoneticPr fontId="1"/>
  </si>
  <si>
    <t>Yatsushirogun</t>
  </si>
  <si>
    <t>野津古墳群</t>
  </si>
  <si>
    <t>のづこふんぐん</t>
  </si>
  <si>
    <t>Nozukofungun</t>
  </si>
  <si>
    <t>大野窟古墳</t>
  </si>
  <si>
    <t>おおののいわやこふん</t>
  </si>
  <si>
    <t>Ononoiwayakofun</t>
  </si>
  <si>
    <t>人吉</t>
  </si>
  <si>
    <t>ひとよし</t>
  </si>
  <si>
    <t>Hitoyoshi</t>
  </si>
  <si>
    <t>大村横穴群</t>
  </si>
  <si>
    <t>おおむらよこあなぐん</t>
  </si>
  <si>
    <t>Omurayokoanagun</t>
  </si>
  <si>
    <t>玉名</t>
  </si>
  <si>
    <t>たまな</t>
  </si>
  <si>
    <t>Tamana</t>
  </si>
  <si>
    <t>石貫ナギノ横穴群</t>
  </si>
  <si>
    <t>いしぬきなぎのよこあなぐん</t>
  </si>
  <si>
    <t>Ishinukinaginoyokoanagun</t>
  </si>
  <si>
    <t>石貫穴観音横穴</t>
  </si>
  <si>
    <t>いしぬきあながんのんよこあな</t>
  </si>
  <si>
    <t>Ishinukianagannonyokoana</t>
  </si>
  <si>
    <t>永安寺東古墳</t>
  </si>
  <si>
    <t>えいあんじひがしこふん</t>
  </si>
  <si>
    <t>Eianjihigashikofun</t>
  </si>
  <si>
    <t>永安寺西古墳</t>
  </si>
  <si>
    <t>えいあんじにしこふん</t>
  </si>
  <si>
    <t>Eianjinishikofun</t>
  </si>
  <si>
    <t>大坊古墳</t>
  </si>
  <si>
    <t>だいぼうこふん</t>
  </si>
  <si>
    <t>Daibokofun</t>
  </si>
  <si>
    <t>山鹿</t>
  </si>
  <si>
    <t>やまが</t>
  </si>
  <si>
    <t>Yamaga</t>
  </si>
  <si>
    <t>岩原古墳群</t>
  </si>
  <si>
    <t xml:space="preserve">いわばるこふんぐん </t>
  </si>
  <si>
    <t xml:space="preserve">Iwabarukofungun </t>
  </si>
  <si>
    <t>チブサン古墳</t>
  </si>
  <si>
    <t>チブサンこふん</t>
  </si>
  <si>
    <t>Chibusankofun</t>
  </si>
  <si>
    <t>オブサン古墳</t>
  </si>
  <si>
    <t>オブサンこふん</t>
  </si>
  <si>
    <t>Obusankofun</t>
  </si>
  <si>
    <t>鍋田横穴</t>
  </si>
  <si>
    <t>なべたよこあな</t>
  </si>
  <si>
    <t>Nabetayokoana</t>
  </si>
  <si>
    <t>弁慶ヶ穴古墳</t>
  </si>
  <si>
    <t>べんけいがあなこふん</t>
  </si>
  <si>
    <t>Benkeigaanakofun</t>
  </si>
  <si>
    <t>宇城</t>
  </si>
  <si>
    <t>うき</t>
  </si>
  <si>
    <t>Uki</t>
  </si>
  <si>
    <t>小田良古墳</t>
  </si>
  <si>
    <t xml:space="preserve">おだらこふん </t>
  </si>
  <si>
    <t xml:space="preserve">Odarakofun </t>
  </si>
  <si>
    <t>大分県</t>
  </si>
  <si>
    <t>Oita</t>
  </si>
  <si>
    <t>44</t>
  </si>
  <si>
    <t>玖珠郡</t>
    <phoneticPr fontId="1"/>
  </si>
  <si>
    <t>くすぐん</t>
    <phoneticPr fontId="1"/>
  </si>
  <si>
    <t>Kusugun</t>
    <phoneticPr fontId="1"/>
  </si>
  <si>
    <t>鬼ヶ城古墳</t>
  </si>
  <si>
    <t>おにがじょうこふん</t>
  </si>
  <si>
    <t>Onigajokofun</t>
  </si>
  <si>
    <t>鬼塚古墳</t>
  </si>
  <si>
    <t>おにづかこふん</t>
  </si>
  <si>
    <t>Onizukakofun</t>
  </si>
  <si>
    <t>大分</t>
  </si>
  <si>
    <t>おおいた</t>
  </si>
  <si>
    <t>古宮古墳</t>
  </si>
  <si>
    <t>ふるみやこふん</t>
  </si>
  <si>
    <t>Furumiyakofun</t>
  </si>
  <si>
    <t>千代丸古墳</t>
  </si>
  <si>
    <t>ちよまるこふん</t>
  </si>
  <si>
    <t>Chiyomarukofun</t>
  </si>
  <si>
    <t>別府</t>
  </si>
  <si>
    <t>べっぷ</t>
  </si>
  <si>
    <t>Beppu</t>
  </si>
  <si>
    <t>鬼ノ岩屋古墳・実相寺古墳群</t>
  </si>
  <si>
    <t>おにのいわやこふん・じっそうじこふんぐん</t>
  </si>
  <si>
    <t>Oninoiwayakofun・Jissojikofungun</t>
    <phoneticPr fontId="1"/>
  </si>
  <si>
    <t>日田</t>
  </si>
  <si>
    <t>ひた</t>
  </si>
  <si>
    <t>Hita</t>
  </si>
  <si>
    <t>穴観音古墳</t>
  </si>
  <si>
    <t>あなかんのんこふん</t>
  </si>
  <si>
    <t>Anakannonkofun</t>
  </si>
  <si>
    <t>ガランドヤ古墳</t>
  </si>
  <si>
    <t>ガランドヤこふん</t>
  </si>
  <si>
    <t>Garandoyakofun</t>
  </si>
  <si>
    <t>法恩寺山古墳群</t>
  </si>
  <si>
    <t>ほうおんじやまこふんぐん</t>
  </si>
  <si>
    <t>Hoonjiyamakofungun</t>
  </si>
  <si>
    <t>ダンワラ古墳</t>
  </si>
  <si>
    <t>ダンワラこふん</t>
  </si>
  <si>
    <t>Danwarakofun</t>
  </si>
  <si>
    <t>朝日天神山古墳</t>
  </si>
  <si>
    <t>あさひてんじんやまこふん</t>
  </si>
  <si>
    <t>Asahitenjinyamakofun</t>
  </si>
  <si>
    <t>臼杵</t>
  </si>
  <si>
    <t>うすき</t>
  </si>
  <si>
    <t>Usuki</t>
  </si>
  <si>
    <t>下山古墳</t>
  </si>
  <si>
    <t>しもやまこふん</t>
  </si>
  <si>
    <t>Shimoyamakofun</t>
  </si>
  <si>
    <t>臼塚古墳</t>
  </si>
  <si>
    <t>うすづかこふん</t>
  </si>
  <si>
    <t>Usuzukakofun</t>
  </si>
  <si>
    <t>竹田</t>
  </si>
  <si>
    <t>たけだ</t>
  </si>
  <si>
    <t>Taketa</t>
  </si>
  <si>
    <t>七ツ森古墳群</t>
  </si>
  <si>
    <t>ななつもりこふんぐん</t>
  </si>
  <si>
    <t>Nanatsumorikofungun</t>
  </si>
  <si>
    <t>杵築</t>
  </si>
  <si>
    <t>きつき</t>
    <phoneticPr fontId="1"/>
  </si>
  <si>
    <t>Kitsuki</t>
  </si>
  <si>
    <t>七双子古墳群</t>
  </si>
  <si>
    <t>ならぞうしこふんぐん</t>
  </si>
  <si>
    <t>Narazoshikofungun</t>
  </si>
  <si>
    <t>小熊山古墳</t>
  </si>
  <si>
    <t>こぐまやまこふん</t>
  </si>
  <si>
    <t>Kogumayamakofun</t>
  </si>
  <si>
    <t>御塔山古墳</t>
  </si>
  <si>
    <t>おとうやまこふん</t>
  </si>
  <si>
    <t>Otoyamakofun</t>
  </si>
  <si>
    <t>宇佐</t>
  </si>
  <si>
    <t>うさ</t>
  </si>
  <si>
    <t>Usa</t>
  </si>
  <si>
    <t>葛原古墳</t>
  </si>
  <si>
    <t>くずはらこふん</t>
  </si>
  <si>
    <t>Kuzuharakofun</t>
  </si>
  <si>
    <t>川部・高森古墳群</t>
  </si>
  <si>
    <t>かわべ・たかもりこふんぐん</t>
  </si>
  <si>
    <t>Kawabe・Takamorikofungun</t>
    <phoneticPr fontId="1"/>
  </si>
  <si>
    <t>四日市横穴群</t>
  </si>
  <si>
    <t>よっかいちよこあなぐん</t>
  </si>
  <si>
    <t>Yokkaichiyokoanagun</t>
  </si>
  <si>
    <t>国東</t>
  </si>
  <si>
    <t>くにさき</t>
  </si>
  <si>
    <t>Kunisaki</t>
  </si>
  <si>
    <t>宮崎県</t>
  </si>
  <si>
    <t>Miyazaki</t>
  </si>
  <si>
    <t>45</t>
  </si>
  <si>
    <t>児湯郡</t>
    <phoneticPr fontId="1"/>
  </si>
  <si>
    <t>こゆぐん</t>
    <phoneticPr fontId="1"/>
  </si>
  <si>
    <t>Koyugun</t>
    <phoneticPr fontId="1"/>
  </si>
  <si>
    <t>新田原古墳群</t>
  </si>
  <si>
    <t>にゅうたばるこふんぐん</t>
  </si>
  <si>
    <t>Nyutabarukofungun</t>
  </si>
  <si>
    <t>川南古墳群</t>
  </si>
  <si>
    <t xml:space="preserve">かわみなみこふんぐん </t>
  </si>
  <si>
    <t xml:space="preserve">Kawaminamikofungun </t>
  </si>
  <si>
    <t>持田古墳群</t>
  </si>
  <si>
    <t xml:space="preserve">もちだこふんぐん </t>
  </si>
  <si>
    <t xml:space="preserve">Mochidakofungun </t>
  </si>
  <si>
    <t>東諸県郡</t>
    <phoneticPr fontId="1"/>
  </si>
  <si>
    <t>ひがしもろかたぐん</t>
    <phoneticPr fontId="1"/>
  </si>
  <si>
    <t>Higashimorokatagun</t>
    <phoneticPr fontId="1"/>
  </si>
  <si>
    <t>本庄古墳群</t>
  </si>
  <si>
    <t>ほんじょうこふんぐん</t>
  </si>
  <si>
    <t>Honjokofungun</t>
  </si>
  <si>
    <t>宮崎</t>
  </si>
  <si>
    <t>みやざき</t>
  </si>
  <si>
    <t>蓮ヶ池古墳群</t>
  </si>
  <si>
    <t>はすがいけこふんぐん</t>
  </si>
  <si>
    <t>Hasugaikekofungun</t>
  </si>
  <si>
    <t>生目古墳群</t>
  </si>
  <si>
    <t>いきめこふんぐん</t>
  </si>
  <si>
    <t>Ikimekofungun</t>
  </si>
  <si>
    <t>延岡</t>
  </si>
  <si>
    <t>のべおか</t>
  </si>
  <si>
    <t>Nobeoka</t>
  </si>
  <si>
    <t>南方古墳群</t>
  </si>
  <si>
    <t xml:space="preserve">みなみかたこふんぐん </t>
  </si>
  <si>
    <t xml:space="preserve">Minamikatakofungun </t>
  </si>
  <si>
    <t>西都</t>
  </si>
  <si>
    <t>さいと</t>
  </si>
  <si>
    <t>Saito</t>
  </si>
  <si>
    <t>西都原古墳群</t>
  </si>
  <si>
    <t>さいとばるこふんぐん</t>
  </si>
  <si>
    <t>Saitobarukofungun</t>
  </si>
  <si>
    <t>男狭穂塚</t>
  </si>
  <si>
    <t>おさほづかこふん</t>
  </si>
  <si>
    <t>Osahozukakofun</t>
  </si>
  <si>
    <t>女狭穂塚</t>
  </si>
  <si>
    <t>めさほづかこふん</t>
  </si>
  <si>
    <t>Mesahozukakofun</t>
  </si>
  <si>
    <t>常心塚古墳</t>
  </si>
  <si>
    <t>じょうしんづかこふん</t>
  </si>
  <si>
    <t>Joshinzukakofun</t>
  </si>
  <si>
    <t>千畑古墳</t>
  </si>
  <si>
    <t>ちばたけこふん</t>
  </si>
  <si>
    <t>Chibatakekofun</t>
  </si>
  <si>
    <t>茶臼原古墳群</t>
  </si>
  <si>
    <t>ちゃうすばるこふんぐん</t>
  </si>
  <si>
    <t>Chausubarukofungun</t>
  </si>
  <si>
    <t>児屋根塚古墳</t>
  </si>
  <si>
    <t>こやねつかこふん</t>
  </si>
  <si>
    <t>Koyanetsukakofun</t>
  </si>
  <si>
    <t>三納古墳群</t>
  </si>
  <si>
    <t>みのうこふんぐん</t>
  </si>
  <si>
    <t>Minoukofungun</t>
  </si>
  <si>
    <t>松本塚古墳</t>
  </si>
  <si>
    <t>まつもとづかこふん</t>
  </si>
  <si>
    <t>Matsumotozukakofun</t>
  </si>
  <si>
    <t>三財古墳群</t>
  </si>
  <si>
    <t>さんざいこふんぐん</t>
  </si>
  <si>
    <t>Sanzaikofungun</t>
  </si>
  <si>
    <t>鹿児島県</t>
  </si>
  <si>
    <t>Kagoshima</t>
  </si>
  <si>
    <t>46</t>
  </si>
  <si>
    <t>肝属郡</t>
    <phoneticPr fontId="1"/>
  </si>
  <si>
    <t>きもつきぐん</t>
    <phoneticPr fontId="1"/>
  </si>
  <si>
    <t>Kimotsukigun</t>
    <phoneticPr fontId="1"/>
  </si>
  <si>
    <t>唐仁古墳群</t>
  </si>
  <si>
    <t>とうじんこふんぐん</t>
  </si>
  <si>
    <t>Tojinkofungun</t>
  </si>
  <si>
    <t>唐仁大塚古墳</t>
  </si>
  <si>
    <t>とうじんおおつかこふん</t>
  </si>
  <si>
    <t>Tojinotsukakofun</t>
  </si>
  <si>
    <t>塚崎古墳群</t>
  </si>
  <si>
    <t>つかざきこふんぐん</t>
  </si>
  <si>
    <t>Tsukazakikofungun</t>
  </si>
  <si>
    <t>曽於郡</t>
    <phoneticPr fontId="1"/>
  </si>
  <si>
    <t>そおぐん</t>
    <phoneticPr fontId="1"/>
  </si>
  <si>
    <t>Soogun</t>
  </si>
  <si>
    <t>横瀬古墳</t>
  </si>
  <si>
    <t>よこせこふん</t>
  </si>
  <si>
    <t>Yokosekofun</t>
  </si>
  <si>
    <t>指宿</t>
  </si>
  <si>
    <t>いぶすき</t>
  </si>
  <si>
    <t>Ibusuki</t>
  </si>
  <si>
    <t>弥次ヶ湯古墳</t>
  </si>
  <si>
    <t>やじがゆこふん</t>
  </si>
  <si>
    <t>Yajigayukofun</t>
  </si>
  <si>
    <t>南さつま</t>
  </si>
  <si>
    <t>みなみさつま</t>
  </si>
  <si>
    <t>Minamisatsuma</t>
  </si>
  <si>
    <t>奥山古墳</t>
  </si>
  <si>
    <t>おくやまこふん</t>
  </si>
  <si>
    <t>Okuyamakofun</t>
  </si>
  <si>
    <t>Name</t>
    <phoneticPr fontId="1"/>
  </si>
  <si>
    <t>0901</t>
    <phoneticPr fontId="1"/>
  </si>
  <si>
    <t>11006</t>
    <phoneticPr fontId="1"/>
  </si>
  <si>
    <t>11007</t>
    <phoneticPr fontId="1"/>
  </si>
  <si>
    <t>1104</t>
    <phoneticPr fontId="1"/>
  </si>
  <si>
    <t>1109</t>
    <phoneticPr fontId="1"/>
  </si>
  <si>
    <t>1112</t>
    <phoneticPr fontId="1"/>
  </si>
  <si>
    <t>1113</t>
    <phoneticPr fontId="1"/>
  </si>
  <si>
    <t>1116</t>
    <phoneticPr fontId="1"/>
  </si>
  <si>
    <t>12004</t>
    <phoneticPr fontId="1"/>
  </si>
  <si>
    <t>12006</t>
    <phoneticPr fontId="1"/>
  </si>
  <si>
    <t>12008</t>
    <phoneticPr fontId="1"/>
  </si>
  <si>
    <t>12011</t>
    <phoneticPr fontId="1"/>
  </si>
  <si>
    <t>1206</t>
    <phoneticPr fontId="1"/>
  </si>
  <si>
    <t>1211</t>
    <phoneticPr fontId="1"/>
  </si>
  <si>
    <t>1215</t>
    <phoneticPr fontId="1"/>
  </si>
  <si>
    <t>1217</t>
    <phoneticPr fontId="1"/>
  </si>
  <si>
    <t>1219</t>
    <phoneticPr fontId="1"/>
  </si>
  <si>
    <t>1224</t>
    <phoneticPr fontId="1"/>
  </si>
  <si>
    <t>1226</t>
    <phoneticPr fontId="1"/>
  </si>
  <si>
    <t>1237</t>
    <phoneticPr fontId="1"/>
  </si>
  <si>
    <t>13006</t>
    <phoneticPr fontId="1"/>
  </si>
  <si>
    <t>13007</t>
    <phoneticPr fontId="1"/>
  </si>
  <si>
    <t>13008</t>
    <phoneticPr fontId="1"/>
  </si>
  <si>
    <t>1303</t>
    <phoneticPr fontId="1"/>
  </si>
  <si>
    <t>1306</t>
    <phoneticPr fontId="1"/>
  </si>
  <si>
    <t>1307</t>
    <phoneticPr fontId="1"/>
  </si>
  <si>
    <t>1311</t>
    <phoneticPr fontId="1"/>
  </si>
  <si>
    <t>1312</t>
    <phoneticPr fontId="1"/>
  </si>
  <si>
    <t>1318</t>
    <phoneticPr fontId="1"/>
  </si>
  <si>
    <t>1327</t>
    <phoneticPr fontId="1"/>
  </si>
  <si>
    <t>1331</t>
    <phoneticPr fontId="1"/>
  </si>
  <si>
    <t>1332</t>
    <phoneticPr fontId="1"/>
  </si>
  <si>
    <t>1339</t>
    <phoneticPr fontId="1"/>
  </si>
  <si>
    <t>1344</t>
    <phoneticPr fontId="1"/>
  </si>
  <si>
    <t>1345</t>
    <phoneticPr fontId="1"/>
  </si>
  <si>
    <t>14005</t>
    <phoneticPr fontId="1"/>
  </si>
  <si>
    <t>1401</t>
    <phoneticPr fontId="1"/>
  </si>
  <si>
    <t>14012</t>
    <phoneticPr fontId="1"/>
  </si>
  <si>
    <t>1405</t>
    <phoneticPr fontId="1"/>
  </si>
  <si>
    <t>1412</t>
    <phoneticPr fontId="1"/>
  </si>
  <si>
    <t>1420</t>
    <phoneticPr fontId="1"/>
  </si>
  <si>
    <t>1421</t>
    <phoneticPr fontId="1"/>
  </si>
  <si>
    <t>1423</t>
    <phoneticPr fontId="1"/>
  </si>
  <si>
    <t>1427</t>
    <phoneticPr fontId="1"/>
  </si>
  <si>
    <t>1430</t>
    <phoneticPr fontId="1"/>
  </si>
  <si>
    <t>15006</t>
    <phoneticPr fontId="1"/>
  </si>
  <si>
    <t>15007</t>
    <phoneticPr fontId="1"/>
  </si>
  <si>
    <t>15008</t>
    <phoneticPr fontId="1"/>
  </si>
  <si>
    <t>1501</t>
    <phoneticPr fontId="1"/>
  </si>
  <si>
    <t>1502</t>
    <phoneticPr fontId="1"/>
  </si>
  <si>
    <t>1503</t>
    <phoneticPr fontId="1"/>
  </si>
  <si>
    <t>1504</t>
    <phoneticPr fontId="1"/>
  </si>
  <si>
    <t>1508</t>
    <phoneticPr fontId="1"/>
  </si>
  <si>
    <t>1509</t>
    <phoneticPr fontId="1"/>
  </si>
  <si>
    <t>1510</t>
    <phoneticPr fontId="1"/>
  </si>
  <si>
    <t>1514</t>
    <phoneticPr fontId="1"/>
  </si>
  <si>
    <t>16003</t>
    <phoneticPr fontId="1"/>
  </si>
  <si>
    <t>16004</t>
    <phoneticPr fontId="1"/>
  </si>
  <si>
    <t>16005</t>
    <phoneticPr fontId="1"/>
  </si>
  <si>
    <t>1601</t>
    <phoneticPr fontId="1"/>
  </si>
  <si>
    <t>1602</t>
    <phoneticPr fontId="1"/>
  </si>
  <si>
    <t>1603</t>
    <phoneticPr fontId="1"/>
  </si>
  <si>
    <t>1605</t>
    <phoneticPr fontId="1"/>
  </si>
  <si>
    <t>1608</t>
    <phoneticPr fontId="1"/>
  </si>
  <si>
    <t>1609</t>
    <phoneticPr fontId="1"/>
  </si>
  <si>
    <t>17004</t>
    <phoneticPr fontId="1"/>
  </si>
  <si>
    <t>1701</t>
    <phoneticPr fontId="1"/>
  </si>
  <si>
    <t>1708</t>
    <phoneticPr fontId="1"/>
  </si>
  <si>
    <t>1710</t>
    <phoneticPr fontId="1"/>
  </si>
  <si>
    <t>1711</t>
    <phoneticPr fontId="1"/>
  </si>
  <si>
    <t>18010</t>
    <phoneticPr fontId="1"/>
  </si>
  <si>
    <t>1806</t>
    <phoneticPr fontId="1"/>
  </si>
  <si>
    <t>1811</t>
    <phoneticPr fontId="1"/>
  </si>
  <si>
    <t>1813</t>
    <phoneticPr fontId="1"/>
  </si>
  <si>
    <t>1814</t>
    <phoneticPr fontId="1"/>
  </si>
  <si>
    <t>1815</t>
    <phoneticPr fontId="1"/>
  </si>
  <si>
    <t>1817</t>
    <phoneticPr fontId="1"/>
  </si>
  <si>
    <t>1826</t>
    <phoneticPr fontId="1"/>
  </si>
  <si>
    <t>19003</t>
    <phoneticPr fontId="1"/>
  </si>
  <si>
    <t>19007</t>
    <phoneticPr fontId="1"/>
  </si>
  <si>
    <t>1901</t>
    <phoneticPr fontId="1"/>
  </si>
  <si>
    <t>19012</t>
    <phoneticPr fontId="1"/>
  </si>
  <si>
    <t>19017</t>
    <phoneticPr fontId="1"/>
  </si>
  <si>
    <t>1902</t>
    <phoneticPr fontId="1"/>
  </si>
  <si>
    <t>1903</t>
    <phoneticPr fontId="1"/>
  </si>
  <si>
    <t>1904</t>
    <phoneticPr fontId="1"/>
  </si>
  <si>
    <t>1912</t>
    <phoneticPr fontId="1"/>
  </si>
  <si>
    <t>1913</t>
    <phoneticPr fontId="1"/>
  </si>
  <si>
    <t>1914</t>
    <phoneticPr fontId="1"/>
  </si>
  <si>
    <t>1918</t>
    <phoneticPr fontId="1"/>
  </si>
  <si>
    <t>2002</t>
    <phoneticPr fontId="1"/>
  </si>
  <si>
    <t>2007</t>
    <phoneticPr fontId="1"/>
  </si>
  <si>
    <t>2013</t>
    <phoneticPr fontId="1"/>
  </si>
  <si>
    <t>2014</t>
    <phoneticPr fontId="1"/>
  </si>
  <si>
    <t>2016</t>
    <phoneticPr fontId="1"/>
  </si>
  <si>
    <t>2101</t>
    <phoneticPr fontId="1"/>
  </si>
  <si>
    <t>21012</t>
    <phoneticPr fontId="1"/>
  </si>
  <si>
    <t>2102</t>
    <phoneticPr fontId="1"/>
  </si>
  <si>
    <t>2104</t>
    <phoneticPr fontId="1"/>
  </si>
  <si>
    <t>2107</t>
    <phoneticPr fontId="1"/>
  </si>
  <si>
    <t>2108</t>
    <phoneticPr fontId="1"/>
  </si>
  <si>
    <t>2110</t>
    <phoneticPr fontId="1"/>
  </si>
  <si>
    <t>2116</t>
    <phoneticPr fontId="1"/>
  </si>
  <si>
    <t>2117</t>
    <phoneticPr fontId="1"/>
  </si>
  <si>
    <t>22003</t>
    <phoneticPr fontId="1"/>
  </si>
  <si>
    <t>22014</t>
    <phoneticPr fontId="1"/>
  </si>
  <si>
    <t>2204</t>
    <phoneticPr fontId="1"/>
  </si>
  <si>
    <t>2207</t>
    <phoneticPr fontId="1"/>
  </si>
  <si>
    <t>2208</t>
    <phoneticPr fontId="1"/>
  </si>
  <si>
    <t>2209</t>
    <phoneticPr fontId="1"/>
  </si>
  <si>
    <t>2210</t>
    <phoneticPr fontId="1"/>
  </si>
  <si>
    <t>2212</t>
    <phoneticPr fontId="1"/>
  </si>
  <si>
    <t>2213</t>
    <phoneticPr fontId="1"/>
  </si>
  <si>
    <t>2215</t>
    <phoneticPr fontId="1"/>
  </si>
  <si>
    <t>2301</t>
    <phoneticPr fontId="1"/>
  </si>
  <si>
    <t>2302</t>
    <phoneticPr fontId="1"/>
  </si>
  <si>
    <t>2303</t>
    <phoneticPr fontId="1"/>
  </si>
  <si>
    <t>2304</t>
    <phoneticPr fontId="1"/>
  </si>
  <si>
    <t>2310</t>
    <phoneticPr fontId="1"/>
  </si>
  <si>
    <t>2312</t>
    <phoneticPr fontId="1"/>
  </si>
  <si>
    <t>2313</t>
    <phoneticPr fontId="1"/>
  </si>
  <si>
    <t>24001</t>
    <phoneticPr fontId="1"/>
  </si>
  <si>
    <t>24004</t>
    <phoneticPr fontId="1"/>
  </si>
  <si>
    <t>24005</t>
    <phoneticPr fontId="1"/>
  </si>
  <si>
    <t>24007</t>
    <phoneticPr fontId="1"/>
  </si>
  <si>
    <t>2401</t>
    <phoneticPr fontId="1"/>
  </si>
  <si>
    <t>2402</t>
    <phoneticPr fontId="1"/>
  </si>
  <si>
    <t>2404</t>
    <phoneticPr fontId="1"/>
  </si>
  <si>
    <t>2405</t>
    <phoneticPr fontId="1"/>
  </si>
  <si>
    <t>2406</t>
    <phoneticPr fontId="1"/>
  </si>
  <si>
    <t>2408</t>
    <phoneticPr fontId="1"/>
  </si>
  <si>
    <t>2411</t>
    <phoneticPr fontId="1"/>
  </si>
  <si>
    <t>2503</t>
    <phoneticPr fontId="1"/>
  </si>
  <si>
    <t>2504</t>
    <phoneticPr fontId="1"/>
  </si>
  <si>
    <t>2509</t>
    <phoneticPr fontId="1"/>
  </si>
  <si>
    <t>2510</t>
    <phoneticPr fontId="1"/>
  </si>
  <si>
    <t>2512</t>
    <phoneticPr fontId="1"/>
  </si>
  <si>
    <t>2513</t>
    <phoneticPr fontId="1"/>
  </si>
  <si>
    <t>2514</t>
    <phoneticPr fontId="1"/>
  </si>
  <si>
    <t>2516</t>
    <phoneticPr fontId="1"/>
  </si>
  <si>
    <t>2517</t>
    <phoneticPr fontId="1"/>
  </si>
  <si>
    <t>2521</t>
    <phoneticPr fontId="1"/>
  </si>
  <si>
    <t>2523</t>
    <phoneticPr fontId="1"/>
  </si>
  <si>
    <t>2525</t>
    <phoneticPr fontId="1"/>
  </si>
  <si>
    <t>26006</t>
    <phoneticPr fontId="1"/>
  </si>
  <si>
    <t>2601</t>
    <phoneticPr fontId="1"/>
  </si>
  <si>
    <t>2702</t>
    <phoneticPr fontId="1"/>
  </si>
  <si>
    <t>2708</t>
    <phoneticPr fontId="1"/>
  </si>
  <si>
    <t>2711</t>
    <phoneticPr fontId="1"/>
  </si>
  <si>
    <t>2713</t>
    <phoneticPr fontId="1"/>
  </si>
  <si>
    <t>2715</t>
    <phoneticPr fontId="1"/>
  </si>
  <si>
    <t>2721</t>
    <phoneticPr fontId="1"/>
  </si>
  <si>
    <t>2723</t>
    <phoneticPr fontId="1"/>
  </si>
  <si>
    <t>2726</t>
    <phoneticPr fontId="1"/>
  </si>
  <si>
    <t>2730</t>
    <phoneticPr fontId="1"/>
  </si>
  <si>
    <t>2801</t>
    <phoneticPr fontId="1"/>
  </si>
  <si>
    <t>2802</t>
    <phoneticPr fontId="1"/>
  </si>
  <si>
    <t>2805</t>
    <phoneticPr fontId="1"/>
  </si>
  <si>
    <t>2809</t>
    <phoneticPr fontId="1"/>
  </si>
  <si>
    <t>2811</t>
    <phoneticPr fontId="1"/>
  </si>
  <si>
    <t>29009</t>
    <phoneticPr fontId="1"/>
  </si>
  <si>
    <t>2901</t>
    <phoneticPr fontId="1"/>
  </si>
  <si>
    <t>29011</t>
    <phoneticPr fontId="1"/>
  </si>
  <si>
    <t>29012</t>
    <phoneticPr fontId="1"/>
  </si>
  <si>
    <t>2902</t>
    <phoneticPr fontId="1"/>
  </si>
  <si>
    <t>2904</t>
    <phoneticPr fontId="1"/>
  </si>
  <si>
    <t>2907</t>
    <phoneticPr fontId="1"/>
  </si>
  <si>
    <t>2908</t>
    <phoneticPr fontId="1"/>
  </si>
  <si>
    <t>2909</t>
    <phoneticPr fontId="1"/>
  </si>
  <si>
    <t>2910</t>
    <phoneticPr fontId="1"/>
  </si>
  <si>
    <t>30003</t>
    <phoneticPr fontId="1"/>
  </si>
  <si>
    <t>30007</t>
    <phoneticPr fontId="1"/>
  </si>
  <si>
    <t>3002</t>
    <phoneticPr fontId="1"/>
  </si>
  <si>
    <t>3006</t>
    <phoneticPr fontId="1"/>
  </si>
  <si>
    <t>3007</t>
    <phoneticPr fontId="1"/>
  </si>
  <si>
    <t>3009</t>
    <phoneticPr fontId="1"/>
  </si>
  <si>
    <t>3011</t>
    <phoneticPr fontId="1"/>
  </si>
  <si>
    <t>3101</t>
    <phoneticPr fontId="1"/>
  </si>
  <si>
    <t>31010</t>
    <phoneticPr fontId="1"/>
  </si>
  <si>
    <t>3102</t>
    <phoneticPr fontId="1"/>
  </si>
  <si>
    <t>3103</t>
    <phoneticPr fontId="1"/>
  </si>
  <si>
    <t>3110</t>
    <phoneticPr fontId="1"/>
  </si>
  <si>
    <t>3113</t>
    <phoneticPr fontId="1"/>
  </si>
  <si>
    <t>3114</t>
    <phoneticPr fontId="1"/>
  </si>
  <si>
    <t>3115</t>
    <phoneticPr fontId="1"/>
  </si>
  <si>
    <t>3116</t>
    <phoneticPr fontId="1"/>
  </si>
  <si>
    <t>3201</t>
    <phoneticPr fontId="1"/>
  </si>
  <si>
    <t>3202</t>
    <phoneticPr fontId="1"/>
  </si>
  <si>
    <t>3203</t>
    <phoneticPr fontId="1"/>
  </si>
  <si>
    <t>3204</t>
    <phoneticPr fontId="1"/>
  </si>
  <si>
    <t>3206</t>
    <phoneticPr fontId="1"/>
  </si>
  <si>
    <t>3209</t>
    <phoneticPr fontId="1"/>
  </si>
  <si>
    <t>3302</t>
    <phoneticPr fontId="1"/>
  </si>
  <si>
    <t>3304</t>
    <phoneticPr fontId="1"/>
  </si>
  <si>
    <t>3306</t>
    <phoneticPr fontId="1"/>
  </si>
  <si>
    <t>3312</t>
    <phoneticPr fontId="1"/>
  </si>
  <si>
    <t>34004</t>
    <phoneticPr fontId="1"/>
  </si>
  <si>
    <t>3401</t>
    <phoneticPr fontId="1"/>
  </si>
  <si>
    <t>3402</t>
    <phoneticPr fontId="1"/>
  </si>
  <si>
    <t>3403</t>
    <phoneticPr fontId="1"/>
  </si>
  <si>
    <t>3501</t>
    <phoneticPr fontId="1"/>
  </si>
  <si>
    <t>3504</t>
    <phoneticPr fontId="1"/>
  </si>
  <si>
    <t>3508</t>
    <phoneticPr fontId="1"/>
  </si>
  <si>
    <t>3510</t>
    <phoneticPr fontId="1"/>
  </si>
  <si>
    <t>3513</t>
    <phoneticPr fontId="1"/>
  </si>
  <si>
    <t>3515</t>
    <phoneticPr fontId="1"/>
  </si>
  <si>
    <t>36006</t>
    <phoneticPr fontId="1"/>
  </si>
  <si>
    <t>3601</t>
    <phoneticPr fontId="1"/>
  </si>
  <si>
    <t>3602</t>
    <phoneticPr fontId="1"/>
  </si>
  <si>
    <t>3604</t>
    <phoneticPr fontId="1"/>
  </si>
  <si>
    <t>3605</t>
    <phoneticPr fontId="1"/>
  </si>
  <si>
    <t>3606</t>
    <phoneticPr fontId="1"/>
  </si>
  <si>
    <t>37002</t>
    <phoneticPr fontId="1"/>
  </si>
  <si>
    <t>37004</t>
    <phoneticPr fontId="1"/>
  </si>
  <si>
    <t>3701</t>
    <phoneticPr fontId="1"/>
  </si>
  <si>
    <t>37010</t>
    <phoneticPr fontId="1"/>
  </si>
  <si>
    <t>3702</t>
    <phoneticPr fontId="1"/>
  </si>
  <si>
    <t>3703</t>
    <phoneticPr fontId="1"/>
  </si>
  <si>
    <t>3707</t>
    <phoneticPr fontId="1"/>
  </si>
  <si>
    <t>38001</t>
    <phoneticPr fontId="1"/>
  </si>
  <si>
    <t>3801</t>
    <phoneticPr fontId="1"/>
  </si>
  <si>
    <t>3802</t>
    <phoneticPr fontId="1"/>
  </si>
  <si>
    <t>3806</t>
    <phoneticPr fontId="1"/>
  </si>
  <si>
    <t>3813</t>
    <phoneticPr fontId="1"/>
  </si>
  <si>
    <t>39007</t>
    <phoneticPr fontId="1"/>
  </si>
  <si>
    <t>3901</t>
    <phoneticPr fontId="1"/>
  </si>
  <si>
    <t>3907</t>
    <phoneticPr fontId="1"/>
  </si>
  <si>
    <t>3909</t>
    <phoneticPr fontId="1"/>
  </si>
  <si>
    <t>40001</t>
    <phoneticPr fontId="1"/>
  </si>
  <si>
    <t>40005</t>
    <phoneticPr fontId="1"/>
  </si>
  <si>
    <t>40006</t>
    <phoneticPr fontId="1"/>
  </si>
  <si>
    <t>40007</t>
    <phoneticPr fontId="1"/>
  </si>
  <si>
    <t>40011</t>
    <phoneticPr fontId="1"/>
  </si>
  <si>
    <t>40015</t>
    <phoneticPr fontId="1"/>
  </si>
  <si>
    <t>40018</t>
    <phoneticPr fontId="1"/>
  </si>
  <si>
    <t>4007</t>
    <phoneticPr fontId="1"/>
  </si>
  <si>
    <t>4008</t>
    <phoneticPr fontId="1"/>
  </si>
  <si>
    <t>4015</t>
    <phoneticPr fontId="1"/>
  </si>
  <si>
    <t>4023</t>
    <phoneticPr fontId="1"/>
  </si>
  <si>
    <t>4024</t>
    <phoneticPr fontId="1"/>
  </si>
  <si>
    <t>4026</t>
    <phoneticPr fontId="1"/>
  </si>
  <si>
    <t>4029</t>
    <phoneticPr fontId="1"/>
  </si>
  <si>
    <t>4030</t>
    <phoneticPr fontId="1"/>
  </si>
  <si>
    <t>4031</t>
    <phoneticPr fontId="1"/>
  </si>
  <si>
    <t>4032</t>
    <phoneticPr fontId="1"/>
  </si>
  <si>
    <t>4034</t>
    <phoneticPr fontId="1"/>
  </si>
  <si>
    <t>4035</t>
    <phoneticPr fontId="1"/>
  </si>
  <si>
    <t>4036</t>
    <phoneticPr fontId="1"/>
  </si>
  <si>
    <t>4037</t>
    <phoneticPr fontId="1"/>
  </si>
  <si>
    <t>4101</t>
    <phoneticPr fontId="1"/>
  </si>
  <si>
    <t>4102</t>
    <phoneticPr fontId="1"/>
  </si>
  <si>
    <t>4103</t>
    <phoneticPr fontId="1"/>
  </si>
  <si>
    <t>4110</t>
    <phoneticPr fontId="1"/>
  </si>
  <si>
    <t>42007</t>
    <phoneticPr fontId="1"/>
  </si>
  <si>
    <t>4201</t>
    <phoneticPr fontId="1"/>
  </si>
  <si>
    <t>4204</t>
    <phoneticPr fontId="1"/>
  </si>
  <si>
    <t>4207</t>
    <phoneticPr fontId="1"/>
  </si>
  <si>
    <t>4209</t>
    <phoneticPr fontId="1"/>
  </si>
  <si>
    <t>4210</t>
    <phoneticPr fontId="1"/>
  </si>
  <si>
    <t>4213</t>
    <phoneticPr fontId="1"/>
  </si>
  <si>
    <t>43005</t>
    <phoneticPr fontId="1"/>
  </si>
  <si>
    <t>4301</t>
    <phoneticPr fontId="1"/>
  </si>
  <si>
    <t>43010</t>
    <phoneticPr fontId="1"/>
  </si>
  <si>
    <t>43012</t>
    <phoneticPr fontId="1"/>
  </si>
  <si>
    <t>4303</t>
    <phoneticPr fontId="1"/>
  </si>
  <si>
    <t>4306</t>
    <phoneticPr fontId="1"/>
  </si>
  <si>
    <t>4308</t>
    <phoneticPr fontId="1"/>
  </si>
  <si>
    <t>4313</t>
    <phoneticPr fontId="1"/>
  </si>
  <si>
    <t>44005</t>
    <phoneticPr fontId="1"/>
  </si>
  <si>
    <t>4401</t>
    <phoneticPr fontId="1"/>
  </si>
  <si>
    <t>4402</t>
    <phoneticPr fontId="1"/>
  </si>
  <si>
    <t>4404</t>
    <phoneticPr fontId="1"/>
  </si>
  <si>
    <t>4406</t>
    <phoneticPr fontId="1"/>
  </si>
  <si>
    <t>4408</t>
    <phoneticPr fontId="1"/>
  </si>
  <si>
    <t>4411</t>
    <phoneticPr fontId="1"/>
  </si>
  <si>
    <t>4412</t>
    <phoneticPr fontId="1"/>
  </si>
  <si>
    <t>4415</t>
    <phoneticPr fontId="1"/>
  </si>
  <si>
    <t>45002</t>
    <phoneticPr fontId="1"/>
  </si>
  <si>
    <t>45006</t>
    <phoneticPr fontId="1"/>
  </si>
  <si>
    <t>4501</t>
    <phoneticPr fontId="1"/>
  </si>
  <si>
    <t>4503</t>
    <phoneticPr fontId="1"/>
  </si>
  <si>
    <t>4508</t>
    <phoneticPr fontId="1"/>
  </si>
  <si>
    <t>46008</t>
    <phoneticPr fontId="1"/>
  </si>
  <si>
    <t>46011</t>
    <phoneticPr fontId="1"/>
  </si>
  <si>
    <t>4610</t>
    <phoneticPr fontId="1"/>
  </si>
  <si>
    <t>4621</t>
    <phoneticPr fontId="1"/>
  </si>
  <si>
    <t>Time</t>
    <phoneticPr fontId="1"/>
  </si>
  <si>
    <t>His</t>
    <phoneticPr fontId="1"/>
  </si>
  <si>
    <t>My</t>
    <phoneticPr fontId="1"/>
  </si>
  <si>
    <t>Mde</t>
    <phoneticPr fontId="1"/>
  </si>
  <si>
    <t>G･L</t>
    <phoneticPr fontId="1"/>
  </si>
  <si>
    <t>DC12</t>
    <phoneticPr fontId="1"/>
  </si>
  <si>
    <t>Name</t>
    <phoneticPr fontId="1"/>
  </si>
  <si>
    <t>QTH</t>
    <phoneticPr fontId="1"/>
  </si>
  <si>
    <t>Remarks1</t>
    <phoneticPr fontId="1"/>
  </si>
  <si>
    <t>Remarks2</t>
    <phoneticPr fontId="1"/>
  </si>
  <si>
    <t>YYYY/MM/DD</t>
    <phoneticPr fontId="1"/>
  </si>
  <si>
    <t>　　↓ Align and paste the “No” cell position of HAMLOG data to the A7 cell</t>
    <phoneticPr fontId="1"/>
  </si>
  <si>
    <t>HAMLOG Data Copy Sheet</t>
    <phoneticPr fontId="1"/>
  </si>
  <si>
    <t>Kofun Award Log List</t>
    <phoneticPr fontId="1"/>
  </si>
  <si>
    <t>&lt;Note&gt;</t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</si>
  <si>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4. It is okay to copy the data from HAMLOG 2019/7/6 to the application date as it is, but if you copy it to other files even once please note that it will be a numeric type.</t>
    </r>
    <r>
      <rPr>
        <b/>
        <sz val="11"/>
        <color theme="1"/>
        <rFont val="游ゴシック"/>
        <family val="3"/>
        <charset val="128"/>
        <scheme val="minor"/>
      </rPr>
      <t xml:space="preserve">
5. The Log list will be calculated by pulling in all HALOG records, but if there are any lines that are considered unnecessary in the application, delete them.
</t>
    </r>
    <r>
      <rPr>
        <b/>
        <sz val="11"/>
        <color rgb="FFFF0000"/>
        <rFont val="游ゴシック"/>
        <family val="3"/>
        <charset val="128"/>
        <scheme val="minor"/>
      </rPr>
      <t>6. When copying HAMLOG data, make sure that item B column (Callsign), C column (Date), and I column (JCC / JCG Code) come.</t>
    </r>
    <phoneticPr fontId="1"/>
  </si>
  <si>
    <r>
      <t xml:space="preserve">1. If HAMLOG Data is copied to this sheet as it is, it is automatically transferred to the Log list.
2. Only B column (Callsign), C column (Date), and I column (JCC / JCG Code) are used for counting the Kofun points of the Log list.
</t>
    </r>
    <r>
      <rPr>
        <b/>
        <sz val="11"/>
        <color rgb="FFFF0000"/>
        <rFont val="游ゴシック"/>
        <family val="3"/>
        <charset val="128"/>
        <scheme val="minor"/>
      </rPr>
      <t>3. Please note that JCC / JCG Code is a character type (’2526 Precede with a single quotation), and if it is a numeric type, the score cannot be searched in the Log list.</t>
    </r>
    <phoneticPr fontId="1"/>
  </si>
  <si>
    <t>&lt;Note&gt;</t>
    <phoneticPr fontId="1"/>
  </si>
  <si>
    <t>ごびょうやまこふん</t>
    <phoneticPr fontId="1"/>
  </si>
  <si>
    <t>Gobyouyamakofun</t>
    <phoneticPr fontId="1"/>
  </si>
  <si>
    <t>かんまちまんだらこふんぐん</t>
    <phoneticPr fontId="1"/>
  </si>
  <si>
    <t>Kanmachimandarakofungun</t>
    <phoneticPr fontId="1"/>
  </si>
  <si>
    <t>滋賀県</t>
    <rPh sb="0" eb="3">
      <t>シガケン</t>
    </rPh>
    <phoneticPr fontId="1"/>
  </si>
  <si>
    <t>Shiga</t>
    <phoneticPr fontId="1"/>
  </si>
  <si>
    <t>Freq</t>
    <phoneticPr fontId="1"/>
  </si>
  <si>
    <t>Date  yy/mm/dd</t>
    <phoneticPr fontId="1"/>
  </si>
  <si>
    <r>
      <t xml:space="preserve">1. If HAMLOG Data is copied to this sheet as it is, it is automatically transferred to the Log list.
</t>
    </r>
    <r>
      <rPr>
        <b/>
        <sz val="11"/>
        <color rgb="FFFF0000"/>
        <rFont val="游ゴシック"/>
        <family val="3"/>
        <charset val="128"/>
        <scheme val="minor"/>
      </rPr>
      <t>2. Please note that JCC / JCG Code is a character type (’2526 Precede with a single quotation), and if it is a numeric type, the score cannot be searched in the Log list, Please correct it to a character type.</t>
    </r>
    <phoneticPr fontId="1"/>
  </si>
  <si>
    <t>From HMLOG Data or Enter directly when not using HAMLOG</t>
    <phoneticPr fontId="1"/>
  </si>
  <si>
    <r>
      <t>3. If the number of lines copied from HAMLOG exceeds 3000, copy the 3000th line and paste the formula with the paste option until the line exceeds.</t>
    </r>
    <r>
      <rPr>
        <b/>
        <sz val="11"/>
        <color rgb="FFFF0000"/>
        <rFont val="游ゴシック"/>
        <family val="3"/>
        <charset val="128"/>
        <scheme val="minor"/>
      </rPr>
      <t xml:space="preserve">
4.If you enter the JCC / JCG code directly, it will become a numeric code, so please correct it with the character code (’2526 Precede with a single quotation).
5. When applying, please attach this file directly to the email.</t>
    </r>
    <r>
      <rPr>
        <b/>
        <sz val="11"/>
        <color theme="1"/>
        <rFont val="游ゴシック"/>
        <family val="3"/>
        <charset val="128"/>
        <scheme val="minor"/>
      </rPr>
      <t xml:space="preserve">
6.Since the addition of points for QSO with the JARL Special Station 8N3KOFUN cannot be automatically calculated, enter a value that adds 30 points directly in the Point field.</t>
    </r>
    <phoneticPr fontId="1"/>
  </si>
  <si>
    <t>ﾎﾟｲﾝﾄ
内訳</t>
    <rPh sb="6" eb="8">
      <t>ウチワケ</t>
    </rPh>
    <phoneticPr fontId="1"/>
  </si>
  <si>
    <t>Point
Details</t>
    <phoneticPr fontId="1"/>
  </si>
  <si>
    <t>市(東京23区)郡</t>
    <rPh sb="0" eb="1">
      <t>シ</t>
    </rPh>
    <rPh sb="2" eb="4">
      <t>トウキョウ</t>
    </rPh>
    <rPh sb="6" eb="7">
      <t>ク</t>
    </rPh>
    <rPh sb="8" eb="9">
      <t>グン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</si>
</sst>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i/>
      <sz val="2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i/>
      <sz val="11"/>
      <name val="游ゴシック"/>
      <family val="3"/>
      <charset val="128"/>
      <scheme val="minor"/>
    </font>
    <font>
      <b/>
      <i/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i/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i/>
      <sz val="18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BFF4B"/>
        <bgColor indexed="64"/>
      </patternFill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49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0" xfId="0" applyNumberFormat="1">
      <alignment vertical="center"/>
    </xf>
    <xf numFmtId="0" fontId="2" fillId="0" borderId="0" xfId="0" applyNumberFormat="1" applyFont="1" applyAlignment="1">
      <alignment horizontal="right"/>
    </xf>
    <xf numFmtId="0" fontId="0" fillId="4" borderId="6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49" fontId="0" fillId="5" borderId="7" xfId="0" applyNumberForma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14" xfId="0" applyFont="1" applyBorder="1">
      <alignment vertical="center"/>
    </xf>
    <xf numFmtId="0" fontId="8" fillId="0" borderId="18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>
      <alignment vertical="center"/>
    </xf>
    <xf numFmtId="0" fontId="8" fillId="0" borderId="18" xfId="0" applyFont="1" applyBorder="1">
      <alignment vertical="center"/>
    </xf>
    <xf numFmtId="49" fontId="8" fillId="0" borderId="2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0" fillId="0" borderId="2" xfId="0" applyNumberFormat="1" applyBorder="1">
      <alignment vertical="center"/>
    </xf>
    <xf numFmtId="0" fontId="0" fillId="0" borderId="2" xfId="0" applyNumberFormat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4" fontId="2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 vertical="center"/>
    </xf>
    <xf numFmtId="0" fontId="12" fillId="6" borderId="13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vertical="center"/>
    </xf>
    <xf numFmtId="0" fontId="13" fillId="0" borderId="12" xfId="0" quotePrefix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5" borderId="7" xfId="0" applyNumberForma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23" xfId="0" applyBorder="1">
      <alignment vertical="center"/>
    </xf>
    <xf numFmtId="49" fontId="0" fillId="0" borderId="24" xfId="0" applyNumberFormat="1" applyBorder="1">
      <alignment vertical="center"/>
    </xf>
    <xf numFmtId="49" fontId="0" fillId="0" borderId="24" xfId="0" applyNumberFormat="1" applyBorder="1" applyAlignment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49" fontId="0" fillId="0" borderId="0" xfId="0" applyNumberFormat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22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8" fillId="0" borderId="3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2" xfId="0" applyFont="1" applyBorder="1">
      <alignment vertical="center"/>
    </xf>
    <xf numFmtId="0" fontId="13" fillId="0" borderId="19" xfId="0" quotePrefix="1" applyNumberFormat="1" applyFont="1" applyBorder="1" applyAlignment="1">
      <alignment horizontal="center" vertical="center"/>
    </xf>
    <xf numFmtId="0" fontId="13" fillId="0" borderId="21" xfId="0" quotePrefix="1" applyNumberFormat="1" applyFont="1" applyBorder="1" applyAlignment="1">
      <alignment horizontal="center" vertical="center"/>
    </xf>
    <xf numFmtId="0" fontId="13" fillId="0" borderId="15" xfId="0" quotePrefix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3" fillId="0" borderId="12" xfId="0" applyNumberFormat="1" applyFont="1" applyBorder="1" applyAlignment="1">
      <alignment horizontal="center" vertical="center"/>
    </xf>
    <xf numFmtId="0" fontId="13" fillId="0" borderId="19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  <xf numFmtId="0" fontId="13" fillId="0" borderId="15" xfId="0" applyNumberFormat="1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6" borderId="11" xfId="0" applyNumberFormat="1" applyFont="1" applyFill="1" applyBorder="1" applyAlignment="1">
      <alignment horizontal="center" vertical="center" wrapText="1"/>
    </xf>
    <xf numFmtId="0" fontId="12" fillId="6" borderId="1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E3041"/>
  <sheetViews>
    <sheetView zoomScaleNormal="100" workbookViewId="0">
      <selection activeCell="F4" sqref="F4"/>
    </sheetView>
  </sheetViews>
  <sheetFormatPr defaultRowHeight="18.75" x14ac:dyDescent="0.4"/>
  <cols>
    <col min="1" max="1" width="5.5" customWidth="1"/>
    <col min="2" max="3" width="18.75" customWidth="1"/>
    <col min="4" max="4" width="20.875" style="9" customWidth="1"/>
    <col min="5" max="5" width="33.125" style="2" customWidth="1"/>
    <col min="6" max="6" width="8.375" customWidth="1"/>
    <col min="7" max="8" width="18.125" customWidth="1"/>
  </cols>
  <sheetData>
    <row r="1" spans="1:5" ht="31.5" customHeight="1" x14ac:dyDescent="0.4">
      <c r="B1" s="74" t="s">
        <v>4219</v>
      </c>
      <c r="C1" s="74"/>
      <c r="D1" s="74"/>
      <c r="E1" s="74"/>
    </row>
    <row r="2" spans="1:5" ht="21.75" customHeight="1" x14ac:dyDescent="0.4">
      <c r="B2" s="71" t="s">
        <v>4223</v>
      </c>
      <c r="C2" s="69"/>
      <c r="D2" s="69"/>
      <c r="E2" s="69"/>
    </row>
    <row r="3" spans="1:5" ht="76.5" customHeight="1" x14ac:dyDescent="0.4">
      <c r="B3" s="75" t="s">
        <v>4232</v>
      </c>
      <c r="C3" s="75"/>
      <c r="D3" s="75"/>
      <c r="E3" s="75"/>
    </row>
    <row r="4" spans="1:5" ht="132" customHeight="1" x14ac:dyDescent="0.4">
      <c r="B4" s="75" t="s">
        <v>4234</v>
      </c>
      <c r="C4" s="75"/>
      <c r="D4" s="75"/>
      <c r="E4" s="75"/>
    </row>
    <row r="5" spans="1:5" ht="17.25" customHeight="1" x14ac:dyDescent="0.4">
      <c r="B5" s="60"/>
      <c r="C5" s="60"/>
      <c r="D5" s="60"/>
      <c r="E5" s="60"/>
    </row>
    <row r="6" spans="1:5" ht="25.5" customHeight="1" x14ac:dyDescent="0.35">
      <c r="B6" s="45"/>
      <c r="C6" s="45"/>
      <c r="D6" s="10" t="s">
        <v>3</v>
      </c>
      <c r="E6" s="50" t="s">
        <v>4216</v>
      </c>
    </row>
    <row r="7" spans="1:5" ht="26.25" customHeight="1" x14ac:dyDescent="0.4">
      <c r="B7" s="48" t="s">
        <v>0</v>
      </c>
      <c r="C7" s="49"/>
      <c r="D7" s="48" t="s">
        <v>3919</v>
      </c>
      <c r="E7" s="49"/>
    </row>
    <row r="8" spans="1:5" ht="26.25" customHeight="1" x14ac:dyDescent="0.4">
      <c r="B8" s="46"/>
      <c r="C8" s="46"/>
      <c r="D8" s="47" t="s">
        <v>4</v>
      </c>
      <c r="E8" s="47">
        <f>SUMIF(E11:E5020,"&lt;&gt;#N/A")</f>
        <v>0</v>
      </c>
    </row>
    <row r="9" spans="1:5" ht="27" customHeight="1" x14ac:dyDescent="0.4">
      <c r="B9" s="73" t="s">
        <v>4233</v>
      </c>
      <c r="C9" s="73"/>
      <c r="D9" s="73"/>
      <c r="E9" s="72" t="s">
        <v>13</v>
      </c>
    </row>
    <row r="10" spans="1:5" x14ac:dyDescent="0.4">
      <c r="B10" s="39" t="s">
        <v>0</v>
      </c>
      <c r="C10" s="39" t="s">
        <v>4231</v>
      </c>
      <c r="D10" s="40" t="s">
        <v>2</v>
      </c>
      <c r="E10" s="41" t="s">
        <v>1</v>
      </c>
    </row>
    <row r="11" spans="1:5" x14ac:dyDescent="0.4">
      <c r="A11">
        <f>HAMLOG!A8</f>
        <v>0</v>
      </c>
      <c r="B11" s="42">
        <f>HAMLOG!B8</f>
        <v>0</v>
      </c>
      <c r="C11" s="42">
        <f>HAMLOG!C8</f>
        <v>0</v>
      </c>
      <c r="D11" s="43" t="str">
        <f>IF(AND(C11&gt;"19/07/05",C11&lt;"20/07/06"),HAMLOG!I8,"")</f>
        <v/>
      </c>
      <c r="E11" s="44" t="str">
        <f>IF(ISERROR(VLOOKUP(D11,'Kofun Point List'!$H$6:$I$948,2,FALSE)),"",VLOOKUP(D11,'Kofun Point List'!$H$6:$I$948,2,FALSE))</f>
        <v/>
      </c>
    </row>
    <row r="12" spans="1:5" x14ac:dyDescent="0.4">
      <c r="A12">
        <f>HAMLOG!A9</f>
        <v>0</v>
      </c>
      <c r="B12" s="42">
        <f>HAMLOG!B9</f>
        <v>0</v>
      </c>
      <c r="C12" s="42">
        <f>HAMLOG!C9</f>
        <v>0</v>
      </c>
      <c r="D12" s="43" t="str">
        <f>IF(AND(C12&gt;"19/07/05",C12&lt;"20/07/06"),HAMLOG!I9,"")</f>
        <v/>
      </c>
      <c r="E12" s="44" t="str">
        <f>IF(ISERROR(VLOOKUP(D12,'Kofun Point List'!$H$6:$I$948,2,FALSE)),"",VLOOKUP(D12,'Kofun Point List'!$H$6:$I$948,2,FALSE))</f>
        <v/>
      </c>
    </row>
    <row r="13" spans="1:5" x14ac:dyDescent="0.4">
      <c r="A13">
        <f>HAMLOG!A10</f>
        <v>0</v>
      </c>
      <c r="B13" s="42">
        <f>HAMLOG!B10</f>
        <v>0</v>
      </c>
      <c r="C13" s="42">
        <f>HAMLOG!C10</f>
        <v>0</v>
      </c>
      <c r="D13" s="43" t="str">
        <f>IF(AND(C13&gt;"19/07/05",C13&lt;"20/07/06"),HAMLOG!I10,"")</f>
        <v/>
      </c>
      <c r="E13" s="44" t="str">
        <f>IF(ISERROR(VLOOKUP(D13,'Kofun Point List'!$H$6:$I$948,2,FALSE)),"",VLOOKUP(D13,'Kofun Point List'!$H$6:$I$948,2,FALSE))</f>
        <v/>
      </c>
    </row>
    <row r="14" spans="1:5" x14ac:dyDescent="0.4">
      <c r="A14">
        <f>HAMLOG!A11</f>
        <v>0</v>
      </c>
      <c r="B14" s="42">
        <f>HAMLOG!B11</f>
        <v>0</v>
      </c>
      <c r="C14" s="42">
        <f>HAMLOG!C11</f>
        <v>0</v>
      </c>
      <c r="D14" s="43" t="str">
        <f>IF(AND(C14&gt;"19/07/05",C14&lt;"20/07/06"),HAMLOG!I11,"")</f>
        <v/>
      </c>
      <c r="E14" s="44" t="str">
        <f>IF(ISERROR(VLOOKUP(D14,'Kofun Point List'!$H$6:$I$948,2,FALSE)),"",VLOOKUP(D14,'Kofun Point List'!$H$6:$I$948,2,FALSE))</f>
        <v/>
      </c>
    </row>
    <row r="15" spans="1:5" x14ac:dyDescent="0.4">
      <c r="A15">
        <f>HAMLOG!A12</f>
        <v>0</v>
      </c>
      <c r="B15" s="42">
        <f>HAMLOG!B12</f>
        <v>0</v>
      </c>
      <c r="C15" s="42">
        <f>HAMLOG!C12</f>
        <v>0</v>
      </c>
      <c r="D15" s="43" t="str">
        <f>IF(AND(C15&gt;"19/07/05",C15&lt;"20/07/06"),HAMLOG!I12,"")</f>
        <v/>
      </c>
      <c r="E15" s="44" t="str">
        <f>IF(ISERROR(VLOOKUP(D15,'Kofun Point List'!$H$6:$I$948,2,FALSE)),"",VLOOKUP(D15,'Kofun Point List'!$H$6:$I$948,2,FALSE))</f>
        <v/>
      </c>
    </row>
    <row r="16" spans="1:5" x14ac:dyDescent="0.4">
      <c r="A16">
        <f>HAMLOG!A13</f>
        <v>0</v>
      </c>
      <c r="B16" s="42">
        <f>HAMLOG!B13</f>
        <v>0</v>
      </c>
      <c r="C16" s="42">
        <f>HAMLOG!C13</f>
        <v>0</v>
      </c>
      <c r="D16" s="43" t="str">
        <f>IF(AND(C16&gt;"19/07/05",C16&lt;"20/07/06"),HAMLOG!I13,"")</f>
        <v/>
      </c>
      <c r="E16" s="44" t="str">
        <f>IF(ISERROR(VLOOKUP(D16,'Kofun Point List'!$H$6:$I$948,2,FALSE)),"",VLOOKUP(D16,'Kofun Point List'!$H$6:$I$948,2,FALSE))</f>
        <v/>
      </c>
    </row>
    <row r="17" spans="1:5" x14ac:dyDescent="0.4">
      <c r="A17">
        <f>HAMLOG!A14</f>
        <v>0</v>
      </c>
      <c r="B17" s="42">
        <f>HAMLOG!B14</f>
        <v>0</v>
      </c>
      <c r="C17" s="42">
        <f>HAMLOG!C14</f>
        <v>0</v>
      </c>
      <c r="D17" s="43" t="str">
        <f>IF(AND(C17&gt;"19/07/05",C17&lt;"20/07/06"),HAMLOG!I14,"")</f>
        <v/>
      </c>
      <c r="E17" s="44" t="str">
        <f>IF(ISERROR(VLOOKUP(D17,'Kofun Point List'!$H$6:$I$948,2,FALSE)),"",VLOOKUP(D17,'Kofun Point List'!$H$6:$I$948,2,FALSE))</f>
        <v/>
      </c>
    </row>
    <row r="18" spans="1:5" x14ac:dyDescent="0.4">
      <c r="A18">
        <f>HAMLOG!A15</f>
        <v>0</v>
      </c>
      <c r="B18" s="42">
        <f>HAMLOG!B15</f>
        <v>0</v>
      </c>
      <c r="C18" s="42">
        <f>HAMLOG!C15</f>
        <v>0</v>
      </c>
      <c r="D18" s="43" t="str">
        <f>IF(AND(C18&gt;"19/07/05",C18&lt;"20/07/06"),HAMLOG!I15,"")</f>
        <v/>
      </c>
      <c r="E18" s="44" t="str">
        <f>IF(ISERROR(VLOOKUP(D18,'Kofun Point List'!$H$6:$I$948,2,FALSE)),"",VLOOKUP(D18,'Kofun Point List'!$H$6:$I$948,2,FALSE))</f>
        <v/>
      </c>
    </row>
    <row r="19" spans="1:5" x14ac:dyDescent="0.4">
      <c r="A19">
        <f>HAMLOG!A16</f>
        <v>0</v>
      </c>
      <c r="B19" s="42">
        <f>HAMLOG!B16</f>
        <v>0</v>
      </c>
      <c r="C19" s="42">
        <f>HAMLOG!C16</f>
        <v>0</v>
      </c>
      <c r="D19" s="43" t="str">
        <f>IF(AND(C19&gt;"19/07/05",C19&lt;"20/07/06"),HAMLOG!I16,"")</f>
        <v/>
      </c>
      <c r="E19" s="44" t="str">
        <f>IF(ISERROR(VLOOKUP(D19,'Kofun Point List'!$H$6:$I$948,2,FALSE)),"",VLOOKUP(D19,'Kofun Point List'!$H$6:$I$948,2,FALSE))</f>
        <v/>
      </c>
    </row>
    <row r="20" spans="1:5" x14ac:dyDescent="0.4">
      <c r="A20">
        <f>HAMLOG!A17</f>
        <v>0</v>
      </c>
      <c r="B20" s="42">
        <f>HAMLOG!B17</f>
        <v>0</v>
      </c>
      <c r="C20" s="42">
        <f>HAMLOG!C17</f>
        <v>0</v>
      </c>
      <c r="D20" s="43" t="str">
        <f>IF(AND(C20&gt;"19/07/05",C20&lt;"20/07/06"),HAMLOG!I17,"")</f>
        <v/>
      </c>
      <c r="E20" s="44" t="str">
        <f>IF(ISERROR(VLOOKUP(D20,'Kofun Point List'!$H$6:$I$948,2,FALSE)),"",VLOOKUP(D20,'Kofun Point List'!$H$6:$I$948,2,FALSE))</f>
        <v/>
      </c>
    </row>
    <row r="21" spans="1:5" x14ac:dyDescent="0.4">
      <c r="A21">
        <f>HAMLOG!A18</f>
        <v>0</v>
      </c>
      <c r="B21" s="42">
        <f>HAMLOG!B18</f>
        <v>0</v>
      </c>
      <c r="C21" s="42">
        <f>HAMLOG!C18</f>
        <v>0</v>
      </c>
      <c r="D21" s="43" t="str">
        <f>IF(AND(C21&gt;"19/07/05",C21&lt;"20/07/06"),HAMLOG!I18,"")</f>
        <v/>
      </c>
      <c r="E21" s="44" t="str">
        <f>IF(ISERROR(VLOOKUP(D21,'Kofun Point List'!$H$6:$I$948,2,FALSE)),"",VLOOKUP(D21,'Kofun Point List'!$H$6:$I$948,2,FALSE))</f>
        <v/>
      </c>
    </row>
    <row r="22" spans="1:5" x14ac:dyDescent="0.4">
      <c r="A22">
        <f>HAMLOG!A19</f>
        <v>0</v>
      </c>
      <c r="B22" s="42">
        <f>HAMLOG!B19</f>
        <v>0</v>
      </c>
      <c r="C22" s="42">
        <f>HAMLOG!C19</f>
        <v>0</v>
      </c>
      <c r="D22" s="43" t="str">
        <f>IF(AND(C22&gt;"19/07/05",C22&lt;"20/07/06"),HAMLOG!I19,"")</f>
        <v/>
      </c>
      <c r="E22" s="44" t="str">
        <f>IF(ISERROR(VLOOKUP(D22,'Kofun Point List'!$H$6:$I$948,2,FALSE)),"",VLOOKUP(D22,'Kofun Point List'!$H$6:$I$948,2,FALSE))</f>
        <v/>
      </c>
    </row>
    <row r="23" spans="1:5" x14ac:dyDescent="0.4">
      <c r="A23">
        <f>HAMLOG!A20</f>
        <v>0</v>
      </c>
      <c r="B23" s="42">
        <f>HAMLOG!B20</f>
        <v>0</v>
      </c>
      <c r="C23" s="42">
        <f>HAMLOG!C20</f>
        <v>0</v>
      </c>
      <c r="D23" s="43" t="str">
        <f>IF(AND(C23&gt;"19/07/05",C23&lt;"20/07/06"),HAMLOG!I20,"")</f>
        <v/>
      </c>
      <c r="E23" s="44" t="str">
        <f>IF(ISERROR(VLOOKUP(D23,'Kofun Point List'!$H$6:$I$948,2,FALSE)),"",VLOOKUP(D23,'Kofun Point List'!$H$6:$I$948,2,FALSE))</f>
        <v/>
      </c>
    </row>
    <row r="24" spans="1:5" x14ac:dyDescent="0.4">
      <c r="A24">
        <f>HAMLOG!A21</f>
        <v>0</v>
      </c>
      <c r="B24" s="42">
        <f>HAMLOG!B21</f>
        <v>0</v>
      </c>
      <c r="C24" s="42">
        <f>HAMLOG!C21</f>
        <v>0</v>
      </c>
      <c r="D24" s="43" t="str">
        <f>IF(AND(C24&gt;"19/07/05",C24&lt;"20/07/06"),HAMLOG!I21,"")</f>
        <v/>
      </c>
      <c r="E24" s="44" t="str">
        <f>IF(ISERROR(VLOOKUP(D24,'Kofun Point List'!$H$6:$I$948,2,FALSE)),"",VLOOKUP(D24,'Kofun Point List'!$H$6:$I$948,2,FALSE))</f>
        <v/>
      </c>
    </row>
    <row r="25" spans="1:5" x14ac:dyDescent="0.4">
      <c r="A25">
        <f>HAMLOG!A22</f>
        <v>0</v>
      </c>
      <c r="B25" s="42">
        <f>HAMLOG!B22</f>
        <v>0</v>
      </c>
      <c r="C25" s="42">
        <f>HAMLOG!C22</f>
        <v>0</v>
      </c>
      <c r="D25" s="43" t="str">
        <f>IF(AND(C25&gt;"19/07/05",C25&lt;"20/07/06"),HAMLOG!I22,"")</f>
        <v/>
      </c>
      <c r="E25" s="44" t="str">
        <f>IF(ISERROR(VLOOKUP(D25,'Kofun Point List'!$H$6:$I$948,2,FALSE)),"",VLOOKUP(D25,'Kofun Point List'!$H$6:$I$948,2,FALSE))</f>
        <v/>
      </c>
    </row>
    <row r="26" spans="1:5" x14ac:dyDescent="0.4">
      <c r="A26">
        <f>HAMLOG!A23</f>
        <v>0</v>
      </c>
      <c r="B26" s="42">
        <f>HAMLOG!B23</f>
        <v>0</v>
      </c>
      <c r="C26" s="42">
        <f>HAMLOG!C23</f>
        <v>0</v>
      </c>
      <c r="D26" s="43" t="str">
        <f>IF(AND(C26&gt;"19/07/05",C26&lt;"20/07/06"),HAMLOG!I23,"")</f>
        <v/>
      </c>
      <c r="E26" s="44" t="str">
        <f>IF(ISERROR(VLOOKUP(D26,'Kofun Point List'!$H$6:$I$948,2,FALSE)),"",VLOOKUP(D26,'Kofun Point List'!$H$6:$I$948,2,FALSE))</f>
        <v/>
      </c>
    </row>
    <row r="27" spans="1:5" x14ac:dyDescent="0.4">
      <c r="A27">
        <f>HAMLOG!A24</f>
        <v>0</v>
      </c>
      <c r="B27" s="42">
        <f>HAMLOG!B24</f>
        <v>0</v>
      </c>
      <c r="C27" s="42">
        <f>HAMLOG!C24</f>
        <v>0</v>
      </c>
      <c r="D27" s="43" t="str">
        <f>IF(AND(C27&gt;"19/07/05",C27&lt;"20/07/06"),HAMLOG!I24,"")</f>
        <v/>
      </c>
      <c r="E27" s="44" t="str">
        <f>IF(ISERROR(VLOOKUP(D27,'Kofun Point List'!$H$6:$I$948,2,FALSE)),"",VLOOKUP(D27,'Kofun Point List'!$H$6:$I$948,2,FALSE))</f>
        <v/>
      </c>
    </row>
    <row r="28" spans="1:5" x14ac:dyDescent="0.4">
      <c r="A28">
        <f>HAMLOG!A25</f>
        <v>0</v>
      </c>
      <c r="B28" s="42">
        <f>HAMLOG!B25</f>
        <v>0</v>
      </c>
      <c r="C28" s="42">
        <f>HAMLOG!C25</f>
        <v>0</v>
      </c>
      <c r="D28" s="43" t="str">
        <f>IF(AND(C28&gt;"19/07/05",C28&lt;"20/07/06"),HAMLOG!I25,"")</f>
        <v/>
      </c>
      <c r="E28" s="44" t="str">
        <f>IF(ISERROR(VLOOKUP(D28,'Kofun Point List'!$H$6:$I$948,2,FALSE)),"",VLOOKUP(D28,'Kofun Point List'!$H$6:$I$948,2,FALSE))</f>
        <v/>
      </c>
    </row>
    <row r="29" spans="1:5" x14ac:dyDescent="0.4">
      <c r="A29">
        <f>HAMLOG!A26</f>
        <v>0</v>
      </c>
      <c r="B29" s="42">
        <f>HAMLOG!B26</f>
        <v>0</v>
      </c>
      <c r="C29" s="42">
        <f>HAMLOG!C26</f>
        <v>0</v>
      </c>
      <c r="D29" s="43" t="str">
        <f>IF(AND(C29&gt;"19/07/05",C29&lt;"20/07/06"),HAMLOG!I26,"")</f>
        <v/>
      </c>
      <c r="E29" s="44" t="str">
        <f>IF(ISERROR(VLOOKUP(D29,'Kofun Point List'!$H$6:$I$948,2,FALSE)),"",VLOOKUP(D29,'Kofun Point List'!$H$6:$I$948,2,FALSE))</f>
        <v/>
      </c>
    </row>
    <row r="30" spans="1:5" x14ac:dyDescent="0.4">
      <c r="A30">
        <f>HAMLOG!A27</f>
        <v>0</v>
      </c>
      <c r="B30" s="42">
        <f>HAMLOG!B27</f>
        <v>0</v>
      </c>
      <c r="C30" s="42">
        <f>HAMLOG!C27</f>
        <v>0</v>
      </c>
      <c r="D30" s="43" t="str">
        <f>IF(AND(C30&gt;"19/07/05",C30&lt;"20/07/06"),HAMLOG!I27,"")</f>
        <v/>
      </c>
      <c r="E30" s="44" t="str">
        <f>IF(ISERROR(VLOOKUP(D30,'Kofun Point List'!$H$6:$I$948,2,FALSE)),"",VLOOKUP(D30,'Kofun Point List'!$H$6:$I$948,2,FALSE))</f>
        <v/>
      </c>
    </row>
    <row r="31" spans="1:5" x14ac:dyDescent="0.4">
      <c r="A31">
        <f>HAMLOG!A28</f>
        <v>0</v>
      </c>
      <c r="B31" s="42">
        <f>HAMLOG!B28</f>
        <v>0</v>
      </c>
      <c r="C31" s="42">
        <f>HAMLOG!C28</f>
        <v>0</v>
      </c>
      <c r="D31" s="43" t="str">
        <f>IF(AND(C31&gt;"19/07/05",C31&lt;"20/07/06"),HAMLOG!I28,"")</f>
        <v/>
      </c>
      <c r="E31" s="44" t="str">
        <f>IF(ISERROR(VLOOKUP(D31,'Kofun Point List'!$H$6:$I$948,2,FALSE)),"",VLOOKUP(D31,'Kofun Point List'!$H$6:$I$948,2,FALSE))</f>
        <v/>
      </c>
    </row>
    <row r="32" spans="1:5" x14ac:dyDescent="0.4">
      <c r="A32">
        <f>HAMLOG!A29</f>
        <v>0</v>
      </c>
      <c r="B32" s="42">
        <f>HAMLOG!B29</f>
        <v>0</v>
      </c>
      <c r="C32" s="42">
        <f>HAMLOG!C29</f>
        <v>0</v>
      </c>
      <c r="D32" s="43" t="str">
        <f>IF(AND(C32&gt;"19/07/05",C32&lt;"20/07/06"),HAMLOG!I29,"")</f>
        <v/>
      </c>
      <c r="E32" s="44" t="str">
        <f>IF(ISERROR(VLOOKUP(D32,'Kofun Point List'!$H$6:$I$948,2,FALSE)),"",VLOOKUP(D32,'Kofun Point List'!$H$6:$I$948,2,FALSE))</f>
        <v/>
      </c>
    </row>
    <row r="33" spans="1:5" x14ac:dyDescent="0.4">
      <c r="A33">
        <f>HAMLOG!A30</f>
        <v>0</v>
      </c>
      <c r="B33" s="42">
        <f>HAMLOG!B30</f>
        <v>0</v>
      </c>
      <c r="C33" s="42">
        <f>HAMLOG!C30</f>
        <v>0</v>
      </c>
      <c r="D33" s="43" t="str">
        <f>IF(AND(C33&gt;"19/07/05",C33&lt;"20/07/06"),HAMLOG!I30,"")</f>
        <v/>
      </c>
      <c r="E33" s="44" t="str">
        <f>IF(ISERROR(VLOOKUP(D33,'Kofun Point List'!$H$6:$I$948,2,FALSE)),"",VLOOKUP(D33,'Kofun Point List'!$H$6:$I$948,2,FALSE))</f>
        <v/>
      </c>
    </row>
    <row r="34" spans="1:5" x14ac:dyDescent="0.4">
      <c r="A34">
        <f>HAMLOG!A31</f>
        <v>0</v>
      </c>
      <c r="B34" s="42">
        <f>HAMLOG!B31</f>
        <v>0</v>
      </c>
      <c r="C34" s="42">
        <f>HAMLOG!C31</f>
        <v>0</v>
      </c>
      <c r="D34" s="43" t="str">
        <f>IF(AND(C34&gt;"19/07/05",C34&lt;"20/07/06"),HAMLOG!I31,"")</f>
        <v/>
      </c>
      <c r="E34" s="44" t="str">
        <f>IF(ISERROR(VLOOKUP(D34,'Kofun Point List'!$H$6:$I$948,2,FALSE)),"",VLOOKUP(D34,'Kofun Point List'!$H$6:$I$948,2,FALSE))</f>
        <v/>
      </c>
    </row>
    <row r="35" spans="1:5" x14ac:dyDescent="0.4">
      <c r="A35">
        <f>HAMLOG!A32</f>
        <v>0</v>
      </c>
      <c r="B35" s="42">
        <f>HAMLOG!B32</f>
        <v>0</v>
      </c>
      <c r="C35" s="42">
        <f>HAMLOG!C32</f>
        <v>0</v>
      </c>
      <c r="D35" s="43" t="str">
        <f>IF(AND(C35&gt;"19/07/05",C35&lt;"20/07/06"),HAMLOG!I32,"")</f>
        <v/>
      </c>
      <c r="E35" s="44" t="str">
        <f>IF(ISERROR(VLOOKUP(D35,'Kofun Point List'!$H$6:$I$948,2,FALSE)),"",VLOOKUP(D35,'Kofun Point List'!$H$6:$I$948,2,FALSE))</f>
        <v/>
      </c>
    </row>
    <row r="36" spans="1:5" x14ac:dyDescent="0.4">
      <c r="A36">
        <f>HAMLOG!A33</f>
        <v>0</v>
      </c>
      <c r="B36" s="42">
        <f>HAMLOG!B33</f>
        <v>0</v>
      </c>
      <c r="C36" s="42">
        <f>HAMLOG!C33</f>
        <v>0</v>
      </c>
      <c r="D36" s="43" t="str">
        <f>IF(AND(C36&gt;"19/07/05",C36&lt;"20/07/06"),HAMLOG!I33,"")</f>
        <v/>
      </c>
      <c r="E36" s="44" t="str">
        <f>IF(ISERROR(VLOOKUP(D36,'Kofun Point List'!$H$6:$I$948,2,FALSE)),"",VLOOKUP(D36,'Kofun Point List'!$H$6:$I$948,2,FALSE))</f>
        <v/>
      </c>
    </row>
    <row r="37" spans="1:5" x14ac:dyDescent="0.4">
      <c r="A37">
        <f>HAMLOG!A34</f>
        <v>0</v>
      </c>
      <c r="B37" s="42">
        <f>HAMLOG!B34</f>
        <v>0</v>
      </c>
      <c r="C37" s="42">
        <f>HAMLOG!C34</f>
        <v>0</v>
      </c>
      <c r="D37" s="43" t="str">
        <f>IF(AND(C37&gt;"19/07/05",C37&lt;"20/07/06"),HAMLOG!I34,"")</f>
        <v/>
      </c>
      <c r="E37" s="44" t="str">
        <f>IF(ISERROR(VLOOKUP(D37,'Kofun Point List'!$H$6:$I$948,2,FALSE)),"",VLOOKUP(D37,'Kofun Point List'!$H$6:$I$948,2,FALSE))</f>
        <v/>
      </c>
    </row>
    <row r="38" spans="1:5" x14ac:dyDescent="0.4">
      <c r="A38">
        <f>HAMLOG!A35</f>
        <v>0</v>
      </c>
      <c r="B38" s="42">
        <f>HAMLOG!B35</f>
        <v>0</v>
      </c>
      <c r="C38" s="42">
        <f>HAMLOG!C35</f>
        <v>0</v>
      </c>
      <c r="D38" s="43" t="str">
        <f>IF(AND(C38&gt;"19/07/05",C38&lt;"20/07/06"),HAMLOG!I35,"")</f>
        <v/>
      </c>
      <c r="E38" s="44" t="str">
        <f>IF(ISERROR(VLOOKUP(D38,'Kofun Point List'!$H$6:$I$948,2,FALSE)),"",VLOOKUP(D38,'Kofun Point List'!$H$6:$I$948,2,FALSE))</f>
        <v/>
      </c>
    </row>
    <row r="39" spans="1:5" x14ac:dyDescent="0.4">
      <c r="A39">
        <f>HAMLOG!A36</f>
        <v>0</v>
      </c>
      <c r="B39" s="42">
        <f>HAMLOG!B36</f>
        <v>0</v>
      </c>
      <c r="C39" s="42">
        <f>HAMLOG!C36</f>
        <v>0</v>
      </c>
      <c r="D39" s="43" t="str">
        <f>IF(AND(C39&gt;"19/07/05",C39&lt;"20/07/06"),HAMLOG!I36,"")</f>
        <v/>
      </c>
      <c r="E39" s="44" t="str">
        <f>IF(ISERROR(VLOOKUP(D39,'Kofun Point List'!$H$6:$I$948,2,FALSE)),"",VLOOKUP(D39,'Kofun Point List'!$H$6:$I$948,2,FALSE))</f>
        <v/>
      </c>
    </row>
    <row r="40" spans="1:5" x14ac:dyDescent="0.4">
      <c r="A40">
        <f>HAMLOG!A37</f>
        <v>0</v>
      </c>
      <c r="B40" s="42">
        <f>HAMLOG!B37</f>
        <v>0</v>
      </c>
      <c r="C40" s="42">
        <f>HAMLOG!C37</f>
        <v>0</v>
      </c>
      <c r="D40" s="43" t="str">
        <f>IF(AND(C40&gt;"19/07/05",C40&lt;"20/07/06"),HAMLOG!I37,"")</f>
        <v/>
      </c>
      <c r="E40" s="44" t="str">
        <f>IF(ISERROR(VLOOKUP(D40,'Kofun Point List'!$H$6:$I$948,2,FALSE)),"",VLOOKUP(D40,'Kofun Point List'!$H$6:$I$948,2,FALSE))</f>
        <v/>
      </c>
    </row>
    <row r="41" spans="1:5" x14ac:dyDescent="0.4">
      <c r="A41">
        <f>HAMLOG!A38</f>
        <v>0</v>
      </c>
      <c r="B41" s="42">
        <f>HAMLOG!B38</f>
        <v>0</v>
      </c>
      <c r="C41" s="42">
        <f>HAMLOG!C38</f>
        <v>0</v>
      </c>
      <c r="D41" s="43" t="str">
        <f>IF(AND(C41&gt;"19/07/05",C41&lt;"20/07/06"),HAMLOG!I38,"")</f>
        <v/>
      </c>
      <c r="E41" s="44" t="str">
        <f>IF(ISERROR(VLOOKUP(D41,'Kofun Point List'!$H$6:$I$948,2,FALSE)),"",VLOOKUP(D41,'Kofun Point List'!$H$6:$I$948,2,FALSE))</f>
        <v/>
      </c>
    </row>
    <row r="42" spans="1:5" x14ac:dyDescent="0.4">
      <c r="A42">
        <f>HAMLOG!A39</f>
        <v>0</v>
      </c>
      <c r="B42" s="42">
        <f>HAMLOG!B39</f>
        <v>0</v>
      </c>
      <c r="C42" s="42">
        <f>HAMLOG!C39</f>
        <v>0</v>
      </c>
      <c r="D42" s="43" t="str">
        <f>IF(AND(C42&gt;"19/07/05",C42&lt;"20/07/06"),HAMLOG!I39,"")</f>
        <v/>
      </c>
      <c r="E42" s="44" t="str">
        <f>IF(ISERROR(VLOOKUP(D42,'Kofun Point List'!$H$6:$I$948,2,FALSE)),"",VLOOKUP(D42,'Kofun Point List'!$H$6:$I$948,2,FALSE))</f>
        <v/>
      </c>
    </row>
    <row r="43" spans="1:5" x14ac:dyDescent="0.4">
      <c r="A43">
        <f>HAMLOG!A40</f>
        <v>0</v>
      </c>
      <c r="B43" s="42">
        <f>HAMLOG!B40</f>
        <v>0</v>
      </c>
      <c r="C43" s="42">
        <f>HAMLOG!C40</f>
        <v>0</v>
      </c>
      <c r="D43" s="43" t="str">
        <f>IF(AND(C43&gt;"19/07/05",C43&lt;"20/07/06"),HAMLOG!I40,"")</f>
        <v/>
      </c>
      <c r="E43" s="44" t="str">
        <f>IF(ISERROR(VLOOKUP(D43,'Kofun Point List'!$H$6:$I$948,2,FALSE)),"",VLOOKUP(D43,'Kofun Point List'!$H$6:$I$948,2,FALSE))</f>
        <v/>
      </c>
    </row>
    <row r="44" spans="1:5" x14ac:dyDescent="0.4">
      <c r="A44">
        <f>HAMLOG!A41</f>
        <v>0</v>
      </c>
      <c r="B44" s="42">
        <f>HAMLOG!B41</f>
        <v>0</v>
      </c>
      <c r="C44" s="42">
        <f>HAMLOG!C41</f>
        <v>0</v>
      </c>
      <c r="D44" s="43" t="str">
        <f>IF(AND(C44&gt;"19/07/05",C44&lt;"20/07/06"),HAMLOG!I41,"")</f>
        <v/>
      </c>
      <c r="E44" s="44" t="str">
        <f>IF(ISERROR(VLOOKUP(D44,'Kofun Point List'!$H$6:$I$948,2,FALSE)),"",VLOOKUP(D44,'Kofun Point List'!$H$6:$I$948,2,FALSE))</f>
        <v/>
      </c>
    </row>
    <row r="45" spans="1:5" x14ac:dyDescent="0.4">
      <c r="A45">
        <f>HAMLOG!A42</f>
        <v>0</v>
      </c>
      <c r="B45" s="42">
        <f>HAMLOG!B42</f>
        <v>0</v>
      </c>
      <c r="C45" s="42">
        <f>HAMLOG!C42</f>
        <v>0</v>
      </c>
      <c r="D45" s="43" t="str">
        <f>IF(AND(C45&gt;"19/07/05",C45&lt;"20/07/06"),HAMLOG!I42,"")</f>
        <v/>
      </c>
      <c r="E45" s="44" t="str">
        <f>IF(ISERROR(VLOOKUP(D45,'Kofun Point List'!$H$6:$I$948,2,FALSE)),"",VLOOKUP(D45,'Kofun Point List'!$H$6:$I$948,2,FALSE))</f>
        <v/>
      </c>
    </row>
    <row r="46" spans="1:5" x14ac:dyDescent="0.4">
      <c r="A46">
        <f>HAMLOG!A43</f>
        <v>0</v>
      </c>
      <c r="B46" s="42">
        <f>HAMLOG!B43</f>
        <v>0</v>
      </c>
      <c r="C46" s="42">
        <f>HAMLOG!C43</f>
        <v>0</v>
      </c>
      <c r="D46" s="43" t="str">
        <f>IF(AND(C46&gt;"19/07/05",C46&lt;"20/07/06"),HAMLOG!I43,"")</f>
        <v/>
      </c>
      <c r="E46" s="44" t="str">
        <f>IF(ISERROR(VLOOKUP(D46,'Kofun Point List'!$H$6:$I$948,2,FALSE)),"",VLOOKUP(D46,'Kofun Point List'!$H$6:$I$948,2,FALSE))</f>
        <v/>
      </c>
    </row>
    <row r="47" spans="1:5" x14ac:dyDescent="0.4">
      <c r="A47">
        <f>HAMLOG!A44</f>
        <v>0</v>
      </c>
      <c r="B47" s="42">
        <f>HAMLOG!B44</f>
        <v>0</v>
      </c>
      <c r="C47" s="42">
        <f>HAMLOG!C44</f>
        <v>0</v>
      </c>
      <c r="D47" s="43" t="str">
        <f>IF(AND(C47&gt;"19/07/05",C47&lt;"20/07/06"),HAMLOG!I44,"")</f>
        <v/>
      </c>
      <c r="E47" s="44" t="str">
        <f>IF(ISERROR(VLOOKUP(D47,'Kofun Point List'!$H$6:$I$948,2,FALSE)),"",VLOOKUP(D47,'Kofun Point List'!$H$6:$I$948,2,FALSE))</f>
        <v/>
      </c>
    </row>
    <row r="48" spans="1:5" x14ac:dyDescent="0.4">
      <c r="A48">
        <f>HAMLOG!A45</f>
        <v>0</v>
      </c>
      <c r="B48" s="42">
        <f>HAMLOG!B45</f>
        <v>0</v>
      </c>
      <c r="C48" s="42">
        <f>HAMLOG!C45</f>
        <v>0</v>
      </c>
      <c r="D48" s="43" t="str">
        <f>IF(AND(C48&gt;"19/07/05",C48&lt;"20/07/06"),HAMLOG!I45,"")</f>
        <v/>
      </c>
      <c r="E48" s="44" t="str">
        <f>IF(ISERROR(VLOOKUP(D48,'Kofun Point List'!$H$6:$I$948,2,FALSE)),"",VLOOKUP(D48,'Kofun Point List'!$H$6:$I$948,2,FALSE))</f>
        <v/>
      </c>
    </row>
    <row r="49" spans="1:5" x14ac:dyDescent="0.4">
      <c r="A49">
        <f>HAMLOG!A46</f>
        <v>0</v>
      </c>
      <c r="B49" s="42">
        <f>HAMLOG!B46</f>
        <v>0</v>
      </c>
      <c r="C49" s="42">
        <f>HAMLOG!C46</f>
        <v>0</v>
      </c>
      <c r="D49" s="43" t="str">
        <f>IF(AND(C49&gt;"19/07/05",C49&lt;"20/07/06"),HAMLOG!I46,"")</f>
        <v/>
      </c>
      <c r="E49" s="44" t="str">
        <f>IF(ISERROR(VLOOKUP(D49,'Kofun Point List'!$H$6:$I$948,2,FALSE)),"",VLOOKUP(D49,'Kofun Point List'!$H$6:$I$948,2,FALSE))</f>
        <v/>
      </c>
    </row>
    <row r="50" spans="1:5" x14ac:dyDescent="0.4">
      <c r="A50">
        <f>HAMLOG!A47</f>
        <v>0</v>
      </c>
      <c r="B50" s="42">
        <f>HAMLOG!B47</f>
        <v>0</v>
      </c>
      <c r="C50" s="42">
        <f>HAMLOG!C47</f>
        <v>0</v>
      </c>
      <c r="D50" s="43" t="str">
        <f>IF(AND(C50&gt;"19/07/05",C50&lt;"20/07/06"),HAMLOG!I47,"")</f>
        <v/>
      </c>
      <c r="E50" s="44" t="str">
        <f>IF(ISERROR(VLOOKUP(D50,'Kofun Point List'!$H$6:$I$948,2,FALSE)),"",VLOOKUP(D50,'Kofun Point List'!$H$6:$I$948,2,FALSE))</f>
        <v/>
      </c>
    </row>
    <row r="51" spans="1:5" x14ac:dyDescent="0.4">
      <c r="A51">
        <f>HAMLOG!A48</f>
        <v>0</v>
      </c>
      <c r="B51" s="42">
        <f>HAMLOG!B48</f>
        <v>0</v>
      </c>
      <c r="C51" s="42">
        <f>HAMLOG!C48</f>
        <v>0</v>
      </c>
      <c r="D51" s="43" t="str">
        <f>IF(AND(C51&gt;"19/07/05",C51&lt;"20/07/06"),HAMLOG!I48,"")</f>
        <v/>
      </c>
      <c r="E51" s="44" t="str">
        <f>IF(ISERROR(VLOOKUP(D51,'Kofun Point List'!$H$6:$I$948,2,FALSE)),"",VLOOKUP(D51,'Kofun Point List'!$H$6:$I$948,2,FALSE))</f>
        <v/>
      </c>
    </row>
    <row r="52" spans="1:5" x14ac:dyDescent="0.4">
      <c r="A52">
        <f>HAMLOG!A49</f>
        <v>0</v>
      </c>
      <c r="B52" s="42">
        <f>HAMLOG!B49</f>
        <v>0</v>
      </c>
      <c r="C52" s="42">
        <f>HAMLOG!C49</f>
        <v>0</v>
      </c>
      <c r="D52" s="43" t="str">
        <f>IF(AND(C52&gt;"19/07/05",C52&lt;"20/07/06"),HAMLOG!I49,"")</f>
        <v/>
      </c>
      <c r="E52" s="44" t="str">
        <f>IF(ISERROR(VLOOKUP(D52,'Kofun Point List'!$H$6:$I$948,2,FALSE)),"",VLOOKUP(D52,'Kofun Point List'!$H$6:$I$948,2,FALSE))</f>
        <v/>
      </c>
    </row>
    <row r="53" spans="1:5" x14ac:dyDescent="0.4">
      <c r="A53">
        <f>HAMLOG!A50</f>
        <v>0</v>
      </c>
      <c r="B53" s="42">
        <f>HAMLOG!B50</f>
        <v>0</v>
      </c>
      <c r="C53" s="42">
        <f>HAMLOG!C50</f>
        <v>0</v>
      </c>
      <c r="D53" s="43" t="str">
        <f>IF(AND(C53&gt;"19/07/05",C53&lt;"20/07/06"),HAMLOG!I50,"")</f>
        <v/>
      </c>
      <c r="E53" s="44" t="str">
        <f>IF(ISERROR(VLOOKUP(D53,'Kofun Point List'!$H$6:$I$948,2,FALSE)),"",VLOOKUP(D53,'Kofun Point List'!$H$6:$I$948,2,FALSE))</f>
        <v/>
      </c>
    </row>
    <row r="54" spans="1:5" x14ac:dyDescent="0.4">
      <c r="A54">
        <f>HAMLOG!A51</f>
        <v>0</v>
      </c>
      <c r="B54" s="42">
        <f>HAMLOG!B51</f>
        <v>0</v>
      </c>
      <c r="C54" s="42">
        <f>HAMLOG!C51</f>
        <v>0</v>
      </c>
      <c r="D54" s="43" t="str">
        <f>IF(AND(C54&gt;"19/07/05",C54&lt;"20/07/06"),HAMLOG!I51,"")</f>
        <v/>
      </c>
      <c r="E54" s="44" t="str">
        <f>IF(ISERROR(VLOOKUP(D54,'Kofun Point List'!$H$6:$I$948,2,FALSE)),"",VLOOKUP(D54,'Kofun Point List'!$H$6:$I$948,2,FALSE))</f>
        <v/>
      </c>
    </row>
    <row r="55" spans="1:5" x14ac:dyDescent="0.4">
      <c r="A55">
        <f>HAMLOG!A52</f>
        <v>0</v>
      </c>
      <c r="B55" s="42">
        <f>HAMLOG!B52</f>
        <v>0</v>
      </c>
      <c r="C55" s="42">
        <f>HAMLOG!C52</f>
        <v>0</v>
      </c>
      <c r="D55" s="43" t="str">
        <f>IF(AND(C55&gt;"19/07/05",C55&lt;"20/07/06"),HAMLOG!I52,"")</f>
        <v/>
      </c>
      <c r="E55" s="44" t="str">
        <f>IF(ISERROR(VLOOKUP(D55,'Kofun Point List'!$H$6:$I$948,2,FALSE)),"",VLOOKUP(D55,'Kofun Point List'!$H$6:$I$948,2,FALSE))</f>
        <v/>
      </c>
    </row>
    <row r="56" spans="1:5" x14ac:dyDescent="0.4">
      <c r="A56">
        <f>HAMLOG!A53</f>
        <v>0</v>
      </c>
      <c r="B56" s="42">
        <f>HAMLOG!B53</f>
        <v>0</v>
      </c>
      <c r="C56" s="42">
        <f>HAMLOG!C53</f>
        <v>0</v>
      </c>
      <c r="D56" s="43" t="str">
        <f>IF(AND(C56&gt;"19/07/05",C56&lt;"20/07/06"),HAMLOG!I53,"")</f>
        <v/>
      </c>
      <c r="E56" s="44" t="str">
        <f>IF(ISERROR(VLOOKUP(D56,'Kofun Point List'!$H$6:$I$948,2,FALSE)),"",VLOOKUP(D56,'Kofun Point List'!$H$6:$I$948,2,FALSE))</f>
        <v/>
      </c>
    </row>
    <row r="57" spans="1:5" x14ac:dyDescent="0.4">
      <c r="A57">
        <f>HAMLOG!A54</f>
        <v>0</v>
      </c>
      <c r="B57" s="42">
        <f>HAMLOG!B54</f>
        <v>0</v>
      </c>
      <c r="C57" s="42">
        <f>HAMLOG!C54</f>
        <v>0</v>
      </c>
      <c r="D57" s="43" t="str">
        <f>IF(AND(C57&gt;"19/07/05",C57&lt;"20/07/06"),HAMLOG!I54,"")</f>
        <v/>
      </c>
      <c r="E57" s="44" t="str">
        <f>IF(ISERROR(VLOOKUP(D57,'Kofun Point List'!$H$6:$I$948,2,FALSE)),"",VLOOKUP(D57,'Kofun Point List'!$H$6:$I$948,2,FALSE))</f>
        <v/>
      </c>
    </row>
    <row r="58" spans="1:5" x14ac:dyDescent="0.4">
      <c r="A58">
        <f>HAMLOG!A55</f>
        <v>0</v>
      </c>
      <c r="B58" s="42">
        <f>HAMLOG!B55</f>
        <v>0</v>
      </c>
      <c r="C58" s="42">
        <f>HAMLOG!C55</f>
        <v>0</v>
      </c>
      <c r="D58" s="43" t="str">
        <f>IF(AND(C58&gt;"19/07/05",C58&lt;"20/07/06"),HAMLOG!I55,"")</f>
        <v/>
      </c>
      <c r="E58" s="44" t="str">
        <f>IF(ISERROR(VLOOKUP(D58,'Kofun Point List'!$H$6:$I$948,2,FALSE)),"",VLOOKUP(D58,'Kofun Point List'!$H$6:$I$948,2,FALSE))</f>
        <v/>
      </c>
    </row>
    <row r="59" spans="1:5" x14ac:dyDescent="0.4">
      <c r="A59">
        <f>HAMLOG!A56</f>
        <v>0</v>
      </c>
      <c r="B59" s="42">
        <f>HAMLOG!B56</f>
        <v>0</v>
      </c>
      <c r="C59" s="42">
        <f>HAMLOG!C56</f>
        <v>0</v>
      </c>
      <c r="D59" s="43" t="str">
        <f>IF(AND(C59&gt;"19/07/05",C59&lt;"20/07/06"),HAMLOG!I56,"")</f>
        <v/>
      </c>
      <c r="E59" s="44" t="str">
        <f>IF(ISERROR(VLOOKUP(D59,'Kofun Point List'!$H$6:$I$948,2,FALSE)),"",VLOOKUP(D59,'Kofun Point List'!$H$6:$I$948,2,FALSE))</f>
        <v/>
      </c>
    </row>
    <row r="60" spans="1:5" x14ac:dyDescent="0.4">
      <c r="A60">
        <f>HAMLOG!A57</f>
        <v>0</v>
      </c>
      <c r="B60" s="42">
        <f>HAMLOG!B57</f>
        <v>0</v>
      </c>
      <c r="C60" s="42">
        <f>HAMLOG!C57</f>
        <v>0</v>
      </c>
      <c r="D60" s="43" t="str">
        <f>IF(AND(C60&gt;"19/07/05",C60&lt;"20/07/06"),HAMLOG!I57,"")</f>
        <v/>
      </c>
      <c r="E60" s="44" t="str">
        <f>IF(ISERROR(VLOOKUP(D60,'Kofun Point List'!$H$6:$I$948,2,FALSE)),"",VLOOKUP(D60,'Kofun Point List'!$H$6:$I$948,2,FALSE))</f>
        <v/>
      </c>
    </row>
    <row r="61" spans="1:5" x14ac:dyDescent="0.4">
      <c r="A61">
        <f>HAMLOG!A58</f>
        <v>0</v>
      </c>
      <c r="B61" s="42">
        <f>HAMLOG!B58</f>
        <v>0</v>
      </c>
      <c r="C61" s="42">
        <f>HAMLOG!C58</f>
        <v>0</v>
      </c>
      <c r="D61" s="43" t="str">
        <f>IF(AND(C61&gt;"19/07/05",C61&lt;"20/07/06"),HAMLOG!I58,"")</f>
        <v/>
      </c>
      <c r="E61" s="44" t="str">
        <f>IF(ISERROR(VLOOKUP(D61,'Kofun Point List'!$H$6:$I$948,2,FALSE)),"",VLOOKUP(D61,'Kofun Point List'!$H$6:$I$948,2,FALSE))</f>
        <v/>
      </c>
    </row>
    <row r="62" spans="1:5" x14ac:dyDescent="0.4">
      <c r="A62">
        <f>HAMLOG!A59</f>
        <v>0</v>
      </c>
      <c r="B62" s="42">
        <f>HAMLOG!B59</f>
        <v>0</v>
      </c>
      <c r="C62" s="42">
        <f>HAMLOG!C59</f>
        <v>0</v>
      </c>
      <c r="D62" s="43" t="str">
        <f>IF(AND(C62&gt;"19/07/05",C62&lt;"20/07/06"),HAMLOG!I59,"")</f>
        <v/>
      </c>
      <c r="E62" s="44" t="str">
        <f>IF(ISERROR(VLOOKUP(D62,'Kofun Point List'!$H$6:$I$948,2,FALSE)),"",VLOOKUP(D62,'Kofun Point List'!$H$6:$I$948,2,FALSE))</f>
        <v/>
      </c>
    </row>
    <row r="63" spans="1:5" x14ac:dyDescent="0.4">
      <c r="A63">
        <f>HAMLOG!A60</f>
        <v>0</v>
      </c>
      <c r="B63" s="42">
        <f>HAMLOG!B60</f>
        <v>0</v>
      </c>
      <c r="C63" s="42">
        <f>HAMLOG!C60</f>
        <v>0</v>
      </c>
      <c r="D63" s="43" t="str">
        <f>IF(AND(C63&gt;"19/07/05",C63&lt;"20/07/06"),HAMLOG!I60,"")</f>
        <v/>
      </c>
      <c r="E63" s="44" t="str">
        <f>IF(ISERROR(VLOOKUP(D63,'Kofun Point List'!$H$6:$I$948,2,FALSE)),"",VLOOKUP(D63,'Kofun Point List'!$H$6:$I$948,2,FALSE))</f>
        <v/>
      </c>
    </row>
    <row r="64" spans="1:5" x14ac:dyDescent="0.4">
      <c r="A64">
        <f>HAMLOG!A61</f>
        <v>0</v>
      </c>
      <c r="B64" s="42">
        <f>HAMLOG!B61</f>
        <v>0</v>
      </c>
      <c r="C64" s="42">
        <f>HAMLOG!C61</f>
        <v>0</v>
      </c>
      <c r="D64" s="43" t="str">
        <f>IF(AND(C64&gt;"19/07/05",C64&lt;"20/07/06"),HAMLOG!I61,"")</f>
        <v/>
      </c>
      <c r="E64" s="44" t="str">
        <f>IF(ISERROR(VLOOKUP(D64,'Kofun Point List'!$H$6:$I$948,2,FALSE)),"",VLOOKUP(D64,'Kofun Point List'!$H$6:$I$948,2,FALSE))</f>
        <v/>
      </c>
    </row>
    <row r="65" spans="1:5" x14ac:dyDescent="0.4">
      <c r="A65">
        <f>HAMLOG!A62</f>
        <v>0</v>
      </c>
      <c r="B65" s="42">
        <f>HAMLOG!B62</f>
        <v>0</v>
      </c>
      <c r="C65" s="42">
        <f>HAMLOG!C62</f>
        <v>0</v>
      </c>
      <c r="D65" s="43" t="str">
        <f>IF(AND(C65&gt;"19/07/05",C65&lt;"20/07/06"),HAMLOG!I62,"")</f>
        <v/>
      </c>
      <c r="E65" s="44" t="str">
        <f>IF(ISERROR(VLOOKUP(D65,'Kofun Point List'!$H$6:$I$948,2,FALSE)),"",VLOOKUP(D65,'Kofun Point List'!$H$6:$I$948,2,FALSE))</f>
        <v/>
      </c>
    </row>
    <row r="66" spans="1:5" x14ac:dyDescent="0.4">
      <c r="A66">
        <f>HAMLOG!A63</f>
        <v>0</v>
      </c>
      <c r="B66" s="42">
        <f>HAMLOG!B63</f>
        <v>0</v>
      </c>
      <c r="C66" s="42">
        <f>HAMLOG!C63</f>
        <v>0</v>
      </c>
      <c r="D66" s="43" t="str">
        <f>IF(AND(C66&gt;"19/07/05",C66&lt;"20/07/06"),HAMLOG!I63,"")</f>
        <v/>
      </c>
      <c r="E66" s="44" t="str">
        <f>IF(ISERROR(VLOOKUP(D66,'Kofun Point List'!$H$6:$I$948,2,FALSE)),"",VLOOKUP(D66,'Kofun Point List'!$H$6:$I$948,2,FALSE))</f>
        <v/>
      </c>
    </row>
    <row r="67" spans="1:5" x14ac:dyDescent="0.4">
      <c r="A67">
        <f>HAMLOG!A64</f>
        <v>0</v>
      </c>
      <c r="B67" s="42">
        <f>HAMLOG!B64</f>
        <v>0</v>
      </c>
      <c r="C67" s="42">
        <f>HAMLOG!C64</f>
        <v>0</v>
      </c>
      <c r="D67" s="43" t="str">
        <f>IF(AND(C67&gt;"19/07/05",C67&lt;"20/07/06"),HAMLOG!I64,"")</f>
        <v/>
      </c>
      <c r="E67" s="44" t="str">
        <f>IF(ISERROR(VLOOKUP(D67,'Kofun Point List'!$H$6:$I$948,2,FALSE)),"",VLOOKUP(D67,'Kofun Point List'!$H$6:$I$948,2,FALSE))</f>
        <v/>
      </c>
    </row>
    <row r="68" spans="1:5" x14ac:dyDescent="0.4">
      <c r="A68">
        <f>HAMLOG!A65</f>
        <v>0</v>
      </c>
      <c r="B68" s="42">
        <f>HAMLOG!B65</f>
        <v>0</v>
      </c>
      <c r="C68" s="42">
        <f>HAMLOG!C65</f>
        <v>0</v>
      </c>
      <c r="D68" s="43" t="str">
        <f>IF(AND(C68&gt;"19/07/05",C68&lt;"20/07/06"),HAMLOG!I65,"")</f>
        <v/>
      </c>
      <c r="E68" s="44" t="str">
        <f>IF(ISERROR(VLOOKUP(D68,'Kofun Point List'!$H$6:$I$948,2,FALSE)),"",VLOOKUP(D68,'Kofun Point List'!$H$6:$I$948,2,FALSE))</f>
        <v/>
      </c>
    </row>
    <row r="69" spans="1:5" x14ac:dyDescent="0.4">
      <c r="A69">
        <f>HAMLOG!A66</f>
        <v>0</v>
      </c>
      <c r="B69" s="42">
        <f>HAMLOG!B66</f>
        <v>0</v>
      </c>
      <c r="C69" s="42">
        <f>HAMLOG!C66</f>
        <v>0</v>
      </c>
      <c r="D69" s="43" t="str">
        <f>IF(AND(C69&gt;"19/07/05",C69&lt;"20/07/06"),HAMLOG!I66,"")</f>
        <v/>
      </c>
      <c r="E69" s="44" t="str">
        <f>IF(ISERROR(VLOOKUP(D69,'Kofun Point List'!$H$6:$I$948,2,FALSE)),"",VLOOKUP(D69,'Kofun Point List'!$H$6:$I$948,2,FALSE))</f>
        <v/>
      </c>
    </row>
    <row r="70" spans="1:5" x14ac:dyDescent="0.4">
      <c r="A70">
        <f>HAMLOG!A67</f>
        <v>0</v>
      </c>
      <c r="B70" s="42">
        <f>HAMLOG!B67</f>
        <v>0</v>
      </c>
      <c r="C70" s="42">
        <f>HAMLOG!C67</f>
        <v>0</v>
      </c>
      <c r="D70" s="43" t="str">
        <f>IF(AND(C70&gt;"19/07/05",C70&lt;"20/07/06"),HAMLOG!I67,"")</f>
        <v/>
      </c>
      <c r="E70" s="44" t="str">
        <f>IF(ISERROR(VLOOKUP(D70,'Kofun Point List'!$H$6:$I$948,2,FALSE)),"",VLOOKUP(D70,'Kofun Point List'!$H$6:$I$948,2,FALSE))</f>
        <v/>
      </c>
    </row>
    <row r="71" spans="1:5" x14ac:dyDescent="0.4">
      <c r="A71">
        <f>HAMLOG!A68</f>
        <v>0</v>
      </c>
      <c r="B71" s="42">
        <f>HAMLOG!B68</f>
        <v>0</v>
      </c>
      <c r="C71" s="42">
        <f>HAMLOG!C68</f>
        <v>0</v>
      </c>
      <c r="D71" s="43" t="str">
        <f>IF(AND(C71&gt;"19/07/05",C71&lt;"20/07/06"),HAMLOG!I68,"")</f>
        <v/>
      </c>
      <c r="E71" s="44" t="str">
        <f>IF(ISERROR(VLOOKUP(D71,'Kofun Point List'!$H$6:$I$948,2,FALSE)),"",VLOOKUP(D71,'Kofun Point List'!$H$6:$I$948,2,FALSE))</f>
        <v/>
      </c>
    </row>
    <row r="72" spans="1:5" x14ac:dyDescent="0.4">
      <c r="A72">
        <f>HAMLOG!A69</f>
        <v>0</v>
      </c>
      <c r="B72" s="42">
        <f>HAMLOG!B69</f>
        <v>0</v>
      </c>
      <c r="C72" s="42">
        <f>HAMLOG!C69</f>
        <v>0</v>
      </c>
      <c r="D72" s="43" t="str">
        <f>IF(AND(C72&gt;"19/07/05",C72&lt;"20/07/06"),HAMLOG!I69,"")</f>
        <v/>
      </c>
      <c r="E72" s="44" t="str">
        <f>IF(ISERROR(VLOOKUP(D72,'Kofun Point List'!$H$6:$I$948,2,FALSE)),"",VLOOKUP(D72,'Kofun Point List'!$H$6:$I$948,2,FALSE))</f>
        <v/>
      </c>
    </row>
    <row r="73" spans="1:5" x14ac:dyDescent="0.4">
      <c r="A73">
        <f>HAMLOG!A70</f>
        <v>0</v>
      </c>
      <c r="B73" s="42">
        <f>HAMLOG!B70</f>
        <v>0</v>
      </c>
      <c r="C73" s="42">
        <f>HAMLOG!C70</f>
        <v>0</v>
      </c>
      <c r="D73" s="43" t="str">
        <f>IF(AND(C73&gt;"19/07/05",C73&lt;"20/07/06"),HAMLOG!I70,"")</f>
        <v/>
      </c>
      <c r="E73" s="44" t="str">
        <f>IF(ISERROR(VLOOKUP(D73,'Kofun Point List'!$H$6:$I$948,2,FALSE)),"",VLOOKUP(D73,'Kofun Point List'!$H$6:$I$948,2,FALSE))</f>
        <v/>
      </c>
    </row>
    <row r="74" spans="1:5" x14ac:dyDescent="0.4">
      <c r="A74">
        <f>HAMLOG!A71</f>
        <v>0</v>
      </c>
      <c r="B74" s="42">
        <f>HAMLOG!B71</f>
        <v>0</v>
      </c>
      <c r="C74" s="42">
        <f>HAMLOG!C71</f>
        <v>0</v>
      </c>
      <c r="D74" s="43" t="str">
        <f>IF(AND(C74&gt;"19/07/05",C74&lt;"20/07/06"),HAMLOG!I71,"")</f>
        <v/>
      </c>
      <c r="E74" s="44" t="str">
        <f>IF(ISERROR(VLOOKUP(D74,'Kofun Point List'!$H$6:$I$948,2,FALSE)),"",VLOOKUP(D74,'Kofun Point List'!$H$6:$I$948,2,FALSE))</f>
        <v/>
      </c>
    </row>
    <row r="75" spans="1:5" x14ac:dyDescent="0.4">
      <c r="A75">
        <f>HAMLOG!A72</f>
        <v>0</v>
      </c>
      <c r="B75" s="42">
        <f>HAMLOG!B72</f>
        <v>0</v>
      </c>
      <c r="C75" s="42">
        <f>HAMLOG!C72</f>
        <v>0</v>
      </c>
      <c r="D75" s="43" t="str">
        <f>IF(AND(C75&gt;"19/07/05",C75&lt;"20/07/06"),HAMLOG!I72,"")</f>
        <v/>
      </c>
      <c r="E75" s="44" t="str">
        <f>IF(ISERROR(VLOOKUP(D75,'Kofun Point List'!$H$6:$I$948,2,FALSE)),"",VLOOKUP(D75,'Kofun Point List'!$H$6:$I$948,2,FALSE))</f>
        <v/>
      </c>
    </row>
    <row r="76" spans="1:5" x14ac:dyDescent="0.4">
      <c r="A76">
        <f>HAMLOG!A73</f>
        <v>0</v>
      </c>
      <c r="B76" s="42">
        <f>HAMLOG!B73</f>
        <v>0</v>
      </c>
      <c r="C76" s="42">
        <f>HAMLOG!C73</f>
        <v>0</v>
      </c>
      <c r="D76" s="43" t="str">
        <f>IF(AND(C76&gt;"19/07/05",C76&lt;"20/07/06"),HAMLOG!I73,"")</f>
        <v/>
      </c>
      <c r="E76" s="44" t="str">
        <f>IF(ISERROR(VLOOKUP(D76,'Kofun Point List'!$H$6:$I$948,2,FALSE)),"",VLOOKUP(D76,'Kofun Point List'!$H$6:$I$948,2,FALSE))</f>
        <v/>
      </c>
    </row>
    <row r="77" spans="1:5" x14ac:dyDescent="0.4">
      <c r="A77">
        <f>HAMLOG!A74</f>
        <v>0</v>
      </c>
      <c r="B77" s="42">
        <f>HAMLOG!B74</f>
        <v>0</v>
      </c>
      <c r="C77" s="42">
        <f>HAMLOG!C74</f>
        <v>0</v>
      </c>
      <c r="D77" s="43" t="str">
        <f>IF(AND(C77&gt;"19/07/05",C77&lt;"20/07/06"),HAMLOG!I74,"")</f>
        <v/>
      </c>
      <c r="E77" s="44" t="str">
        <f>IF(ISERROR(VLOOKUP(D77,'Kofun Point List'!$H$6:$I$948,2,FALSE)),"",VLOOKUP(D77,'Kofun Point List'!$H$6:$I$948,2,FALSE))</f>
        <v/>
      </c>
    </row>
    <row r="78" spans="1:5" x14ac:dyDescent="0.4">
      <c r="A78">
        <f>HAMLOG!A75</f>
        <v>0</v>
      </c>
      <c r="B78" s="42">
        <f>HAMLOG!B75</f>
        <v>0</v>
      </c>
      <c r="C78" s="42">
        <f>HAMLOG!C75</f>
        <v>0</v>
      </c>
      <c r="D78" s="43" t="str">
        <f>IF(AND(C78&gt;"19/07/05",C78&lt;"20/07/06"),HAMLOG!I75,"")</f>
        <v/>
      </c>
      <c r="E78" s="44" t="str">
        <f>IF(ISERROR(VLOOKUP(D78,'Kofun Point List'!$H$6:$I$948,2,FALSE)),"",VLOOKUP(D78,'Kofun Point List'!$H$6:$I$948,2,FALSE))</f>
        <v/>
      </c>
    </row>
    <row r="79" spans="1:5" x14ac:dyDescent="0.4">
      <c r="A79">
        <f>HAMLOG!A76</f>
        <v>0</v>
      </c>
      <c r="B79" s="42">
        <f>HAMLOG!B76</f>
        <v>0</v>
      </c>
      <c r="C79" s="42">
        <f>HAMLOG!C76</f>
        <v>0</v>
      </c>
      <c r="D79" s="43" t="str">
        <f>IF(AND(C79&gt;"19/07/05",C79&lt;"20/07/06"),HAMLOG!I76,"")</f>
        <v/>
      </c>
      <c r="E79" s="44" t="str">
        <f>IF(ISERROR(VLOOKUP(D79,'Kofun Point List'!$H$6:$I$948,2,FALSE)),"",VLOOKUP(D79,'Kofun Point List'!$H$6:$I$948,2,FALSE))</f>
        <v/>
      </c>
    </row>
    <row r="80" spans="1:5" x14ac:dyDescent="0.4">
      <c r="A80">
        <f>HAMLOG!A77</f>
        <v>0</v>
      </c>
      <c r="B80" s="42">
        <f>HAMLOG!B77</f>
        <v>0</v>
      </c>
      <c r="C80" s="42">
        <f>HAMLOG!C77</f>
        <v>0</v>
      </c>
      <c r="D80" s="43" t="str">
        <f>IF(AND(C80&gt;"19/07/05",C80&lt;"20/07/06"),HAMLOG!I77,"")</f>
        <v/>
      </c>
      <c r="E80" s="44" t="str">
        <f>IF(ISERROR(VLOOKUP(D80,'Kofun Point List'!$H$6:$I$948,2,FALSE)),"",VLOOKUP(D80,'Kofun Point List'!$H$6:$I$948,2,FALSE))</f>
        <v/>
      </c>
    </row>
    <row r="81" spans="1:5" x14ac:dyDescent="0.4">
      <c r="A81">
        <f>HAMLOG!A78</f>
        <v>0</v>
      </c>
      <c r="B81" s="42">
        <f>HAMLOG!B78</f>
        <v>0</v>
      </c>
      <c r="C81" s="42">
        <f>HAMLOG!C78</f>
        <v>0</v>
      </c>
      <c r="D81" s="43" t="str">
        <f>IF(AND(C81&gt;"19/07/05",C81&lt;"20/07/06"),HAMLOG!I78,"")</f>
        <v/>
      </c>
      <c r="E81" s="44" t="str">
        <f>IF(ISERROR(VLOOKUP(D81,'Kofun Point List'!$H$6:$I$948,2,FALSE)),"",VLOOKUP(D81,'Kofun Point List'!$H$6:$I$948,2,FALSE))</f>
        <v/>
      </c>
    </row>
    <row r="82" spans="1:5" x14ac:dyDescent="0.4">
      <c r="A82">
        <f>HAMLOG!A79</f>
        <v>0</v>
      </c>
      <c r="B82" s="42">
        <f>HAMLOG!B79</f>
        <v>0</v>
      </c>
      <c r="C82" s="42">
        <f>HAMLOG!C79</f>
        <v>0</v>
      </c>
      <c r="D82" s="43" t="str">
        <f>IF(AND(C82&gt;"19/07/05",C82&lt;"20/07/06"),HAMLOG!I79,"")</f>
        <v/>
      </c>
      <c r="E82" s="44" t="str">
        <f>IF(ISERROR(VLOOKUP(D82,'Kofun Point List'!$H$6:$I$948,2,FALSE)),"",VLOOKUP(D82,'Kofun Point List'!$H$6:$I$948,2,FALSE))</f>
        <v/>
      </c>
    </row>
    <row r="83" spans="1:5" x14ac:dyDescent="0.4">
      <c r="A83">
        <f>HAMLOG!A80</f>
        <v>0</v>
      </c>
      <c r="B83" s="42">
        <f>HAMLOG!B80</f>
        <v>0</v>
      </c>
      <c r="C83" s="42">
        <f>HAMLOG!C80</f>
        <v>0</v>
      </c>
      <c r="D83" s="43" t="str">
        <f>IF(AND(C83&gt;"19/07/05",C83&lt;"20/07/06"),HAMLOG!I80,"")</f>
        <v/>
      </c>
      <c r="E83" s="44" t="str">
        <f>IF(ISERROR(VLOOKUP(D83,'Kofun Point List'!$H$6:$I$948,2,FALSE)),"",VLOOKUP(D83,'Kofun Point List'!$H$6:$I$948,2,FALSE))</f>
        <v/>
      </c>
    </row>
    <row r="84" spans="1:5" x14ac:dyDescent="0.4">
      <c r="A84">
        <f>HAMLOG!A81</f>
        <v>0</v>
      </c>
      <c r="B84" s="42">
        <f>HAMLOG!B81</f>
        <v>0</v>
      </c>
      <c r="C84" s="42">
        <f>HAMLOG!C81</f>
        <v>0</v>
      </c>
      <c r="D84" s="43" t="str">
        <f>IF(AND(C84&gt;"19/07/05",C84&lt;"20/07/06"),HAMLOG!I81,"")</f>
        <v/>
      </c>
      <c r="E84" s="44" t="str">
        <f>IF(ISERROR(VLOOKUP(D84,'Kofun Point List'!$H$6:$I$948,2,FALSE)),"",VLOOKUP(D84,'Kofun Point List'!$H$6:$I$948,2,FALSE))</f>
        <v/>
      </c>
    </row>
    <row r="85" spans="1:5" x14ac:dyDescent="0.4">
      <c r="A85">
        <f>HAMLOG!A82</f>
        <v>0</v>
      </c>
      <c r="B85" s="42">
        <f>HAMLOG!B82</f>
        <v>0</v>
      </c>
      <c r="C85" s="42">
        <f>HAMLOG!C82</f>
        <v>0</v>
      </c>
      <c r="D85" s="43" t="str">
        <f>IF(AND(C85&gt;"19/07/05",C85&lt;"20/07/06"),HAMLOG!I82,"")</f>
        <v/>
      </c>
      <c r="E85" s="44" t="str">
        <f>IF(ISERROR(VLOOKUP(D85,'Kofun Point List'!$H$6:$I$948,2,FALSE)),"",VLOOKUP(D85,'Kofun Point List'!$H$6:$I$948,2,FALSE))</f>
        <v/>
      </c>
    </row>
    <row r="86" spans="1:5" x14ac:dyDescent="0.4">
      <c r="A86">
        <f>HAMLOG!A83</f>
        <v>0</v>
      </c>
      <c r="B86" s="42">
        <f>HAMLOG!B83</f>
        <v>0</v>
      </c>
      <c r="C86" s="42">
        <f>HAMLOG!C83</f>
        <v>0</v>
      </c>
      <c r="D86" s="43" t="str">
        <f>IF(AND(C86&gt;"19/07/05",C86&lt;"20/07/06"),HAMLOG!I83,"")</f>
        <v/>
      </c>
      <c r="E86" s="44" t="str">
        <f>IF(ISERROR(VLOOKUP(D86,'Kofun Point List'!$H$6:$I$948,2,FALSE)),"",VLOOKUP(D86,'Kofun Point List'!$H$6:$I$948,2,FALSE))</f>
        <v/>
      </c>
    </row>
    <row r="87" spans="1:5" x14ac:dyDescent="0.4">
      <c r="A87">
        <f>HAMLOG!A84</f>
        <v>0</v>
      </c>
      <c r="B87" s="42">
        <f>HAMLOG!B84</f>
        <v>0</v>
      </c>
      <c r="C87" s="42">
        <f>HAMLOG!C84</f>
        <v>0</v>
      </c>
      <c r="D87" s="43" t="str">
        <f>IF(AND(C87&gt;"19/07/05",C87&lt;"20/07/06"),HAMLOG!I84,"")</f>
        <v/>
      </c>
      <c r="E87" s="44" t="str">
        <f>IF(ISERROR(VLOOKUP(D87,'Kofun Point List'!$H$6:$I$948,2,FALSE)),"",VLOOKUP(D87,'Kofun Point List'!$H$6:$I$948,2,FALSE))</f>
        <v/>
      </c>
    </row>
    <row r="88" spans="1:5" x14ac:dyDescent="0.4">
      <c r="A88">
        <f>HAMLOG!A85</f>
        <v>0</v>
      </c>
      <c r="B88" s="42">
        <f>HAMLOG!B85</f>
        <v>0</v>
      </c>
      <c r="C88" s="42">
        <f>HAMLOG!C85</f>
        <v>0</v>
      </c>
      <c r="D88" s="43" t="str">
        <f>IF(AND(C88&gt;"19/07/05",C88&lt;"20/07/06"),HAMLOG!I85,"")</f>
        <v/>
      </c>
      <c r="E88" s="44" t="str">
        <f>IF(ISERROR(VLOOKUP(D88,'Kofun Point List'!$H$6:$I$948,2,FALSE)),"",VLOOKUP(D88,'Kofun Point List'!$H$6:$I$948,2,FALSE))</f>
        <v/>
      </c>
    </row>
    <row r="89" spans="1:5" x14ac:dyDescent="0.4">
      <c r="A89">
        <f>HAMLOG!A86</f>
        <v>0</v>
      </c>
      <c r="B89" s="42">
        <f>HAMLOG!B86</f>
        <v>0</v>
      </c>
      <c r="C89" s="42">
        <f>HAMLOG!C86</f>
        <v>0</v>
      </c>
      <c r="D89" s="43" t="str">
        <f>IF(AND(C89&gt;"19/07/05",C89&lt;"20/07/06"),HAMLOG!I86,"")</f>
        <v/>
      </c>
      <c r="E89" s="44" t="str">
        <f>IF(ISERROR(VLOOKUP(D89,'Kofun Point List'!$H$6:$I$948,2,FALSE)),"",VLOOKUP(D89,'Kofun Point List'!$H$6:$I$948,2,FALSE))</f>
        <v/>
      </c>
    </row>
    <row r="90" spans="1:5" x14ac:dyDescent="0.4">
      <c r="A90">
        <f>HAMLOG!A87</f>
        <v>0</v>
      </c>
      <c r="B90" s="42">
        <f>HAMLOG!B87</f>
        <v>0</v>
      </c>
      <c r="C90" s="42">
        <f>HAMLOG!C87</f>
        <v>0</v>
      </c>
      <c r="D90" s="43" t="str">
        <f>IF(AND(C90&gt;"19/07/05",C90&lt;"20/07/06"),HAMLOG!I87,"")</f>
        <v/>
      </c>
      <c r="E90" s="44" t="str">
        <f>IF(ISERROR(VLOOKUP(D90,'Kofun Point List'!$H$6:$I$948,2,FALSE)),"",VLOOKUP(D90,'Kofun Point List'!$H$6:$I$948,2,FALSE))</f>
        <v/>
      </c>
    </row>
    <row r="91" spans="1:5" x14ac:dyDescent="0.4">
      <c r="A91">
        <f>HAMLOG!A88</f>
        <v>0</v>
      </c>
      <c r="B91" s="42">
        <f>HAMLOG!B88</f>
        <v>0</v>
      </c>
      <c r="C91" s="42">
        <f>HAMLOG!C88</f>
        <v>0</v>
      </c>
      <c r="D91" s="43" t="str">
        <f>IF(AND(C91&gt;"19/07/05",C91&lt;"20/07/06"),HAMLOG!I88,"")</f>
        <v/>
      </c>
      <c r="E91" s="44" t="str">
        <f>IF(ISERROR(VLOOKUP(D91,'Kofun Point List'!$H$6:$I$948,2,FALSE)),"",VLOOKUP(D91,'Kofun Point List'!$H$6:$I$948,2,FALSE))</f>
        <v/>
      </c>
    </row>
    <row r="92" spans="1:5" x14ac:dyDescent="0.4">
      <c r="A92">
        <f>HAMLOG!A89</f>
        <v>0</v>
      </c>
      <c r="B92" s="42">
        <f>HAMLOG!B89</f>
        <v>0</v>
      </c>
      <c r="C92" s="42">
        <f>HAMLOG!C89</f>
        <v>0</v>
      </c>
      <c r="D92" s="43" t="str">
        <f>IF(AND(C92&gt;"19/07/05",C92&lt;"20/07/06"),HAMLOG!I89,"")</f>
        <v/>
      </c>
      <c r="E92" s="44" t="str">
        <f>IF(ISERROR(VLOOKUP(D92,'Kofun Point List'!$H$6:$I$948,2,FALSE)),"",VLOOKUP(D92,'Kofun Point List'!$H$6:$I$948,2,FALSE))</f>
        <v/>
      </c>
    </row>
    <row r="93" spans="1:5" x14ac:dyDescent="0.4">
      <c r="A93">
        <f>HAMLOG!A90</f>
        <v>0</v>
      </c>
      <c r="B93" s="42">
        <f>HAMLOG!B90</f>
        <v>0</v>
      </c>
      <c r="C93" s="42">
        <f>HAMLOG!C90</f>
        <v>0</v>
      </c>
      <c r="D93" s="43" t="str">
        <f>IF(AND(C93&gt;"19/07/05",C93&lt;"20/07/06"),HAMLOG!I90,"")</f>
        <v/>
      </c>
      <c r="E93" s="44" t="str">
        <f>IF(ISERROR(VLOOKUP(D93,'Kofun Point List'!$H$6:$I$948,2,FALSE)),"",VLOOKUP(D93,'Kofun Point List'!$H$6:$I$948,2,FALSE))</f>
        <v/>
      </c>
    </row>
    <row r="94" spans="1:5" x14ac:dyDescent="0.4">
      <c r="A94">
        <f>HAMLOG!A91</f>
        <v>0</v>
      </c>
      <c r="B94" s="42">
        <f>HAMLOG!B91</f>
        <v>0</v>
      </c>
      <c r="C94" s="42">
        <f>HAMLOG!C91</f>
        <v>0</v>
      </c>
      <c r="D94" s="43" t="str">
        <f>IF(AND(C94&gt;"19/07/05",C94&lt;"20/07/06"),HAMLOG!I91,"")</f>
        <v/>
      </c>
      <c r="E94" s="44" t="str">
        <f>IF(ISERROR(VLOOKUP(D94,'Kofun Point List'!$H$6:$I$948,2,FALSE)),"",VLOOKUP(D94,'Kofun Point List'!$H$6:$I$948,2,FALSE))</f>
        <v/>
      </c>
    </row>
    <row r="95" spans="1:5" x14ac:dyDescent="0.4">
      <c r="A95">
        <f>HAMLOG!A92</f>
        <v>0</v>
      </c>
      <c r="B95" s="42">
        <f>HAMLOG!B92</f>
        <v>0</v>
      </c>
      <c r="C95" s="42">
        <f>HAMLOG!C92</f>
        <v>0</v>
      </c>
      <c r="D95" s="43" t="str">
        <f>IF(AND(C95&gt;"19/07/05",C95&lt;"20/07/06"),HAMLOG!I92,"")</f>
        <v/>
      </c>
      <c r="E95" s="44" t="str">
        <f>IF(ISERROR(VLOOKUP(D95,'Kofun Point List'!$H$6:$I$948,2,FALSE)),"",VLOOKUP(D95,'Kofun Point List'!$H$6:$I$948,2,FALSE))</f>
        <v/>
      </c>
    </row>
    <row r="96" spans="1:5" x14ac:dyDescent="0.4">
      <c r="A96">
        <f>HAMLOG!A93</f>
        <v>0</v>
      </c>
      <c r="B96" s="42">
        <f>HAMLOG!B93</f>
        <v>0</v>
      </c>
      <c r="C96" s="42">
        <f>HAMLOG!C93</f>
        <v>0</v>
      </c>
      <c r="D96" s="43" t="str">
        <f>IF(AND(C96&gt;"19/07/05",C96&lt;"20/07/06"),HAMLOG!I93,"")</f>
        <v/>
      </c>
      <c r="E96" s="44" t="str">
        <f>IF(ISERROR(VLOOKUP(D96,'Kofun Point List'!$H$6:$I$948,2,FALSE)),"",VLOOKUP(D96,'Kofun Point List'!$H$6:$I$948,2,FALSE))</f>
        <v/>
      </c>
    </row>
    <row r="97" spans="1:5" x14ac:dyDescent="0.4">
      <c r="A97">
        <f>HAMLOG!A94</f>
        <v>0</v>
      </c>
      <c r="B97" s="42">
        <f>HAMLOG!B94</f>
        <v>0</v>
      </c>
      <c r="C97" s="42">
        <f>HAMLOG!C94</f>
        <v>0</v>
      </c>
      <c r="D97" s="43" t="str">
        <f>IF(AND(C97&gt;"19/07/05",C97&lt;"20/07/06"),HAMLOG!I94,"")</f>
        <v/>
      </c>
      <c r="E97" s="44" t="str">
        <f>IF(ISERROR(VLOOKUP(D97,'Kofun Point List'!$H$6:$I$948,2,FALSE)),"",VLOOKUP(D97,'Kofun Point List'!$H$6:$I$948,2,FALSE))</f>
        <v/>
      </c>
    </row>
    <row r="98" spans="1:5" x14ac:dyDescent="0.4">
      <c r="A98">
        <f>HAMLOG!A95</f>
        <v>0</v>
      </c>
      <c r="B98" s="42">
        <f>HAMLOG!B95</f>
        <v>0</v>
      </c>
      <c r="C98" s="42">
        <f>HAMLOG!C95</f>
        <v>0</v>
      </c>
      <c r="D98" s="43" t="str">
        <f>IF(AND(C98&gt;"19/07/05",C98&lt;"20/07/06"),HAMLOG!I95,"")</f>
        <v/>
      </c>
      <c r="E98" s="44" t="str">
        <f>IF(ISERROR(VLOOKUP(D98,'Kofun Point List'!$H$6:$I$948,2,FALSE)),"",VLOOKUP(D98,'Kofun Point List'!$H$6:$I$948,2,FALSE))</f>
        <v/>
      </c>
    </row>
    <row r="99" spans="1:5" x14ac:dyDescent="0.4">
      <c r="A99">
        <f>HAMLOG!A96</f>
        <v>0</v>
      </c>
      <c r="B99" s="42">
        <f>HAMLOG!B96</f>
        <v>0</v>
      </c>
      <c r="C99" s="42">
        <f>HAMLOG!C96</f>
        <v>0</v>
      </c>
      <c r="D99" s="43" t="str">
        <f>IF(AND(C99&gt;"19/07/05",C99&lt;"20/07/06"),HAMLOG!I96,"")</f>
        <v/>
      </c>
      <c r="E99" s="44" t="str">
        <f>IF(ISERROR(VLOOKUP(D99,'Kofun Point List'!$H$6:$I$948,2,FALSE)),"",VLOOKUP(D99,'Kofun Point List'!$H$6:$I$948,2,FALSE))</f>
        <v/>
      </c>
    </row>
    <row r="100" spans="1:5" x14ac:dyDescent="0.4">
      <c r="A100">
        <f>HAMLOG!A97</f>
        <v>0</v>
      </c>
      <c r="B100" s="42">
        <f>HAMLOG!B97</f>
        <v>0</v>
      </c>
      <c r="C100" s="42">
        <f>HAMLOG!C97</f>
        <v>0</v>
      </c>
      <c r="D100" s="43" t="str">
        <f>IF(AND(C100&gt;"19/07/05",C100&lt;"20/07/06"),HAMLOG!I97,"")</f>
        <v/>
      </c>
      <c r="E100" s="44" t="str">
        <f>IF(ISERROR(VLOOKUP(D100,'Kofun Point List'!$H$6:$I$948,2,FALSE)),"",VLOOKUP(D100,'Kofun Point List'!$H$6:$I$948,2,FALSE))</f>
        <v/>
      </c>
    </row>
    <row r="101" spans="1:5" x14ac:dyDescent="0.4">
      <c r="A101">
        <f>HAMLOG!A98</f>
        <v>0</v>
      </c>
      <c r="B101" s="42">
        <f>HAMLOG!B98</f>
        <v>0</v>
      </c>
      <c r="C101" s="42">
        <f>HAMLOG!C98</f>
        <v>0</v>
      </c>
      <c r="D101" s="43" t="str">
        <f>IF(AND(C101&gt;"19/07/05",C101&lt;"20/07/06"),HAMLOG!I98,"")</f>
        <v/>
      </c>
      <c r="E101" s="44" t="str">
        <f>IF(ISERROR(VLOOKUP(D101,'Kofun Point List'!$H$6:$I$948,2,FALSE)),"",VLOOKUP(D101,'Kofun Point List'!$H$6:$I$948,2,FALSE))</f>
        <v/>
      </c>
    </row>
    <row r="102" spans="1:5" x14ac:dyDescent="0.4">
      <c r="A102">
        <f>HAMLOG!A99</f>
        <v>0</v>
      </c>
      <c r="B102" s="42">
        <f>HAMLOG!B99</f>
        <v>0</v>
      </c>
      <c r="C102" s="42">
        <f>HAMLOG!C99</f>
        <v>0</v>
      </c>
      <c r="D102" s="43" t="str">
        <f>IF(AND(C102&gt;"19/07/05",C102&lt;"20/07/06"),HAMLOG!I99,"")</f>
        <v/>
      </c>
      <c r="E102" s="44" t="str">
        <f>IF(ISERROR(VLOOKUP(D102,'Kofun Point List'!$H$6:$I$948,2,FALSE)),"",VLOOKUP(D102,'Kofun Point List'!$H$6:$I$948,2,FALSE))</f>
        <v/>
      </c>
    </row>
    <row r="103" spans="1:5" x14ac:dyDescent="0.4">
      <c r="A103">
        <f>HAMLOG!A100</f>
        <v>0</v>
      </c>
      <c r="B103" s="42">
        <f>HAMLOG!B100</f>
        <v>0</v>
      </c>
      <c r="C103" s="42">
        <f>HAMLOG!C100</f>
        <v>0</v>
      </c>
      <c r="D103" s="43" t="str">
        <f>IF(AND(C103&gt;"19/07/05",C103&lt;"20/07/06"),HAMLOG!I100,"")</f>
        <v/>
      </c>
      <c r="E103" s="44" t="str">
        <f>IF(ISERROR(VLOOKUP(D103,'Kofun Point List'!$H$6:$I$948,2,FALSE)),"",VLOOKUP(D103,'Kofun Point List'!$H$6:$I$948,2,FALSE))</f>
        <v/>
      </c>
    </row>
    <row r="104" spans="1:5" x14ac:dyDescent="0.4">
      <c r="A104">
        <f>HAMLOG!A101</f>
        <v>0</v>
      </c>
      <c r="B104" s="42">
        <f>HAMLOG!B101</f>
        <v>0</v>
      </c>
      <c r="C104" s="42">
        <f>HAMLOG!C101</f>
        <v>0</v>
      </c>
      <c r="D104" s="43" t="str">
        <f>IF(AND(C104&gt;"19/07/05",C104&lt;"20/07/06"),HAMLOG!I101,"")</f>
        <v/>
      </c>
      <c r="E104" s="44" t="str">
        <f>IF(ISERROR(VLOOKUP(D104,'Kofun Point List'!$H$6:$I$948,2,FALSE)),"",VLOOKUP(D104,'Kofun Point List'!$H$6:$I$948,2,FALSE))</f>
        <v/>
      </c>
    </row>
    <row r="105" spans="1:5" x14ac:dyDescent="0.4">
      <c r="A105">
        <f>HAMLOG!A102</f>
        <v>0</v>
      </c>
      <c r="B105" s="42">
        <f>HAMLOG!B102</f>
        <v>0</v>
      </c>
      <c r="C105" s="42">
        <f>HAMLOG!C102</f>
        <v>0</v>
      </c>
      <c r="D105" s="43" t="str">
        <f>IF(AND(C105&gt;"19/07/05",C105&lt;"20/07/06"),HAMLOG!I102,"")</f>
        <v/>
      </c>
      <c r="E105" s="44" t="str">
        <f>IF(ISERROR(VLOOKUP(D105,'Kofun Point List'!$H$6:$I$948,2,FALSE)),"",VLOOKUP(D105,'Kofun Point List'!$H$6:$I$948,2,FALSE))</f>
        <v/>
      </c>
    </row>
    <row r="106" spans="1:5" x14ac:dyDescent="0.4">
      <c r="A106">
        <f>HAMLOG!A103</f>
        <v>0</v>
      </c>
      <c r="B106" s="42">
        <f>HAMLOG!B103</f>
        <v>0</v>
      </c>
      <c r="C106" s="42">
        <f>HAMLOG!C103</f>
        <v>0</v>
      </c>
      <c r="D106" s="43" t="str">
        <f>IF(AND(C106&gt;"19/07/05",C106&lt;"20/07/06"),HAMLOG!I103,"")</f>
        <v/>
      </c>
      <c r="E106" s="44" t="str">
        <f>IF(ISERROR(VLOOKUP(D106,'Kofun Point List'!$H$6:$I$948,2,FALSE)),"",VLOOKUP(D106,'Kofun Point List'!$H$6:$I$948,2,FALSE))</f>
        <v/>
      </c>
    </row>
    <row r="107" spans="1:5" x14ac:dyDescent="0.4">
      <c r="A107">
        <f>HAMLOG!A104</f>
        <v>0</v>
      </c>
      <c r="B107" s="42">
        <f>HAMLOG!B104</f>
        <v>0</v>
      </c>
      <c r="C107" s="42">
        <f>HAMLOG!C104</f>
        <v>0</v>
      </c>
      <c r="D107" s="43" t="str">
        <f>IF(AND(C107&gt;"19/07/05",C107&lt;"20/07/06"),HAMLOG!I104,"")</f>
        <v/>
      </c>
      <c r="E107" s="44" t="str">
        <f>IF(ISERROR(VLOOKUP(D107,'Kofun Point List'!$H$6:$I$948,2,FALSE)),"",VLOOKUP(D107,'Kofun Point List'!$H$6:$I$948,2,FALSE))</f>
        <v/>
      </c>
    </row>
    <row r="108" spans="1:5" x14ac:dyDescent="0.4">
      <c r="A108">
        <f>HAMLOG!A105</f>
        <v>0</v>
      </c>
      <c r="B108" s="42">
        <f>HAMLOG!B105</f>
        <v>0</v>
      </c>
      <c r="C108" s="42">
        <f>HAMLOG!C105</f>
        <v>0</v>
      </c>
      <c r="D108" s="43" t="str">
        <f>IF(AND(C108&gt;"19/07/05",C108&lt;"20/07/06"),HAMLOG!I105,"")</f>
        <v/>
      </c>
      <c r="E108" s="44" t="str">
        <f>IF(ISERROR(VLOOKUP(D108,'Kofun Point List'!$H$6:$I$948,2,FALSE)),"",VLOOKUP(D108,'Kofun Point List'!$H$6:$I$948,2,FALSE))</f>
        <v/>
      </c>
    </row>
    <row r="109" spans="1:5" x14ac:dyDescent="0.4">
      <c r="A109">
        <f>HAMLOG!A106</f>
        <v>0</v>
      </c>
      <c r="B109" s="42">
        <f>HAMLOG!B106</f>
        <v>0</v>
      </c>
      <c r="C109" s="42">
        <f>HAMLOG!C106</f>
        <v>0</v>
      </c>
      <c r="D109" s="43" t="str">
        <f>IF(AND(C109&gt;"19/07/05",C109&lt;"20/07/06"),HAMLOG!I106,"")</f>
        <v/>
      </c>
      <c r="E109" s="44" t="str">
        <f>IF(ISERROR(VLOOKUP(D109,'Kofun Point List'!$H$6:$I$948,2,FALSE)),"",VLOOKUP(D109,'Kofun Point List'!$H$6:$I$948,2,FALSE))</f>
        <v/>
      </c>
    </row>
    <row r="110" spans="1:5" x14ac:dyDescent="0.4">
      <c r="A110">
        <f>HAMLOG!A107</f>
        <v>0</v>
      </c>
      <c r="B110" s="42">
        <f>HAMLOG!B107</f>
        <v>0</v>
      </c>
      <c r="C110" s="42">
        <f>HAMLOG!C107</f>
        <v>0</v>
      </c>
      <c r="D110" s="43" t="str">
        <f>IF(AND(C110&gt;"19/07/05",C110&lt;"20/07/06"),HAMLOG!I107,"")</f>
        <v/>
      </c>
      <c r="E110" s="44" t="str">
        <f>IF(ISERROR(VLOOKUP(D110,'Kofun Point List'!$H$6:$I$948,2,FALSE)),"",VLOOKUP(D110,'Kofun Point List'!$H$6:$I$948,2,FALSE))</f>
        <v/>
      </c>
    </row>
    <row r="111" spans="1:5" x14ac:dyDescent="0.4">
      <c r="A111">
        <f>HAMLOG!A108</f>
        <v>0</v>
      </c>
      <c r="B111" s="42">
        <f>HAMLOG!B108</f>
        <v>0</v>
      </c>
      <c r="C111" s="42">
        <f>HAMLOG!C108</f>
        <v>0</v>
      </c>
      <c r="D111" s="43" t="str">
        <f>IF(AND(C111&gt;"19/07/05",C111&lt;"20/07/06"),HAMLOG!I108,"")</f>
        <v/>
      </c>
      <c r="E111" s="44" t="str">
        <f>IF(ISERROR(VLOOKUP(D111,'Kofun Point List'!$H$6:$I$948,2,FALSE)),"",VLOOKUP(D111,'Kofun Point List'!$H$6:$I$948,2,FALSE))</f>
        <v/>
      </c>
    </row>
    <row r="112" spans="1:5" x14ac:dyDescent="0.4">
      <c r="A112">
        <f>HAMLOG!A109</f>
        <v>0</v>
      </c>
      <c r="B112" s="42">
        <f>HAMLOG!B109</f>
        <v>0</v>
      </c>
      <c r="C112" s="42">
        <f>HAMLOG!C109</f>
        <v>0</v>
      </c>
      <c r="D112" s="43" t="str">
        <f>IF(AND(C112&gt;"19/07/05",C112&lt;"20/07/06"),HAMLOG!I109,"")</f>
        <v/>
      </c>
      <c r="E112" s="44" t="str">
        <f>IF(ISERROR(VLOOKUP(D112,'Kofun Point List'!$H$6:$I$948,2,FALSE)),"",VLOOKUP(D112,'Kofun Point List'!$H$6:$I$948,2,FALSE))</f>
        <v/>
      </c>
    </row>
    <row r="113" spans="1:5" x14ac:dyDescent="0.4">
      <c r="A113">
        <f>HAMLOG!A110</f>
        <v>0</v>
      </c>
      <c r="B113" s="42">
        <f>HAMLOG!B110</f>
        <v>0</v>
      </c>
      <c r="C113" s="42">
        <f>HAMLOG!C110</f>
        <v>0</v>
      </c>
      <c r="D113" s="43" t="str">
        <f>IF(AND(C113&gt;"19/07/05",C113&lt;"20/07/06"),HAMLOG!I110,"")</f>
        <v/>
      </c>
      <c r="E113" s="44" t="str">
        <f>IF(ISERROR(VLOOKUP(D113,'Kofun Point List'!$H$6:$I$948,2,FALSE)),"",VLOOKUP(D113,'Kofun Point List'!$H$6:$I$948,2,FALSE))</f>
        <v/>
      </c>
    </row>
    <row r="114" spans="1:5" x14ac:dyDescent="0.4">
      <c r="A114">
        <f>HAMLOG!A111</f>
        <v>0</v>
      </c>
      <c r="B114" s="42">
        <f>HAMLOG!B111</f>
        <v>0</v>
      </c>
      <c r="C114" s="42">
        <f>HAMLOG!C111</f>
        <v>0</v>
      </c>
      <c r="D114" s="43" t="str">
        <f>IF(AND(C114&gt;"19/07/05",C114&lt;"20/07/06"),HAMLOG!I111,"")</f>
        <v/>
      </c>
      <c r="E114" s="44" t="str">
        <f>IF(ISERROR(VLOOKUP(D114,'Kofun Point List'!$H$6:$I$948,2,FALSE)),"",VLOOKUP(D114,'Kofun Point List'!$H$6:$I$948,2,FALSE))</f>
        <v/>
      </c>
    </row>
    <row r="115" spans="1:5" x14ac:dyDescent="0.4">
      <c r="A115">
        <f>HAMLOG!A112</f>
        <v>0</v>
      </c>
      <c r="B115" s="42">
        <f>HAMLOG!B112</f>
        <v>0</v>
      </c>
      <c r="C115" s="42">
        <f>HAMLOG!C112</f>
        <v>0</v>
      </c>
      <c r="D115" s="43" t="str">
        <f>IF(AND(C115&gt;"19/07/05",C115&lt;"20/07/06"),HAMLOG!I112,"")</f>
        <v/>
      </c>
      <c r="E115" s="44" t="str">
        <f>IF(ISERROR(VLOOKUP(D115,'Kofun Point List'!$H$6:$I$948,2,FALSE)),"",VLOOKUP(D115,'Kofun Point List'!$H$6:$I$948,2,FALSE))</f>
        <v/>
      </c>
    </row>
    <row r="116" spans="1:5" x14ac:dyDescent="0.4">
      <c r="A116">
        <f>HAMLOG!A113</f>
        <v>0</v>
      </c>
      <c r="B116" s="42">
        <f>HAMLOG!B113</f>
        <v>0</v>
      </c>
      <c r="C116" s="42">
        <f>HAMLOG!C113</f>
        <v>0</v>
      </c>
      <c r="D116" s="43" t="str">
        <f>IF(AND(C116&gt;"19/07/05",C116&lt;"20/07/06"),HAMLOG!I113,"")</f>
        <v/>
      </c>
      <c r="E116" s="44" t="str">
        <f>IF(ISERROR(VLOOKUP(D116,'Kofun Point List'!$H$6:$I$948,2,FALSE)),"",VLOOKUP(D116,'Kofun Point List'!$H$6:$I$948,2,FALSE))</f>
        <v/>
      </c>
    </row>
    <row r="117" spans="1:5" x14ac:dyDescent="0.4">
      <c r="A117">
        <f>HAMLOG!A114</f>
        <v>0</v>
      </c>
      <c r="B117" s="42">
        <f>HAMLOG!B114</f>
        <v>0</v>
      </c>
      <c r="C117" s="42">
        <f>HAMLOG!C114</f>
        <v>0</v>
      </c>
      <c r="D117" s="43" t="str">
        <f>IF(AND(C117&gt;"19/07/05",C117&lt;"20/07/06"),HAMLOG!I114,"")</f>
        <v/>
      </c>
      <c r="E117" s="44" t="str">
        <f>IF(ISERROR(VLOOKUP(D117,'Kofun Point List'!$H$6:$I$948,2,FALSE)),"",VLOOKUP(D117,'Kofun Point List'!$H$6:$I$948,2,FALSE))</f>
        <v/>
      </c>
    </row>
    <row r="118" spans="1:5" x14ac:dyDescent="0.4">
      <c r="A118">
        <f>HAMLOG!A115</f>
        <v>0</v>
      </c>
      <c r="B118" s="42">
        <f>HAMLOG!B115</f>
        <v>0</v>
      </c>
      <c r="C118" s="42">
        <f>HAMLOG!C115</f>
        <v>0</v>
      </c>
      <c r="D118" s="43" t="str">
        <f>IF(AND(C118&gt;"19/07/05",C118&lt;"20/07/06"),HAMLOG!I115,"")</f>
        <v/>
      </c>
      <c r="E118" s="44" t="str">
        <f>IF(ISERROR(VLOOKUP(D118,'Kofun Point List'!$H$6:$I$948,2,FALSE)),"",VLOOKUP(D118,'Kofun Point List'!$H$6:$I$948,2,FALSE))</f>
        <v/>
      </c>
    </row>
    <row r="119" spans="1:5" x14ac:dyDescent="0.4">
      <c r="A119">
        <f>HAMLOG!A116</f>
        <v>0</v>
      </c>
      <c r="B119" s="42">
        <f>HAMLOG!B116</f>
        <v>0</v>
      </c>
      <c r="C119" s="42">
        <f>HAMLOG!C116</f>
        <v>0</v>
      </c>
      <c r="D119" s="43" t="str">
        <f>IF(AND(C119&gt;"19/07/05",C119&lt;"20/07/06"),HAMLOG!I116,"")</f>
        <v/>
      </c>
      <c r="E119" s="44" t="str">
        <f>IF(ISERROR(VLOOKUP(D119,'Kofun Point List'!$H$6:$I$948,2,FALSE)),"",VLOOKUP(D119,'Kofun Point List'!$H$6:$I$948,2,FALSE))</f>
        <v/>
      </c>
    </row>
    <row r="120" spans="1:5" x14ac:dyDescent="0.4">
      <c r="A120">
        <f>HAMLOG!A117</f>
        <v>0</v>
      </c>
      <c r="B120" s="42">
        <f>HAMLOG!B117</f>
        <v>0</v>
      </c>
      <c r="C120" s="42">
        <f>HAMLOG!C117</f>
        <v>0</v>
      </c>
      <c r="D120" s="43" t="str">
        <f>IF(AND(C120&gt;"19/07/05",C120&lt;"20/07/06"),HAMLOG!I117,"")</f>
        <v/>
      </c>
      <c r="E120" s="44" t="str">
        <f>IF(ISERROR(VLOOKUP(D120,'Kofun Point List'!$H$6:$I$948,2,FALSE)),"",VLOOKUP(D120,'Kofun Point List'!$H$6:$I$948,2,FALSE))</f>
        <v/>
      </c>
    </row>
    <row r="121" spans="1:5" x14ac:dyDescent="0.4">
      <c r="A121">
        <f>HAMLOG!A118</f>
        <v>0</v>
      </c>
      <c r="B121" s="42">
        <f>HAMLOG!B118</f>
        <v>0</v>
      </c>
      <c r="C121" s="42">
        <f>HAMLOG!C118</f>
        <v>0</v>
      </c>
      <c r="D121" s="43" t="str">
        <f>IF(AND(C121&gt;"19/07/05",C121&lt;"20/07/06"),HAMLOG!I118,"")</f>
        <v/>
      </c>
      <c r="E121" s="44" t="str">
        <f>IF(ISERROR(VLOOKUP(D121,'Kofun Point List'!$H$6:$I$948,2,FALSE)),"",VLOOKUP(D121,'Kofun Point List'!$H$6:$I$948,2,FALSE))</f>
        <v/>
      </c>
    </row>
    <row r="122" spans="1:5" x14ac:dyDescent="0.4">
      <c r="A122">
        <f>HAMLOG!A119</f>
        <v>0</v>
      </c>
      <c r="B122" s="42">
        <f>HAMLOG!B119</f>
        <v>0</v>
      </c>
      <c r="C122" s="42">
        <f>HAMLOG!C119</f>
        <v>0</v>
      </c>
      <c r="D122" s="43" t="str">
        <f>IF(AND(C122&gt;"19/07/05",C122&lt;"20/07/06"),HAMLOG!I119,"")</f>
        <v/>
      </c>
      <c r="E122" s="44" t="str">
        <f>IF(ISERROR(VLOOKUP(D122,'Kofun Point List'!$H$6:$I$948,2,FALSE)),"",VLOOKUP(D122,'Kofun Point List'!$H$6:$I$948,2,FALSE))</f>
        <v/>
      </c>
    </row>
    <row r="123" spans="1:5" x14ac:dyDescent="0.4">
      <c r="A123">
        <f>HAMLOG!A120</f>
        <v>0</v>
      </c>
      <c r="B123" s="42">
        <f>HAMLOG!B120</f>
        <v>0</v>
      </c>
      <c r="C123" s="42">
        <f>HAMLOG!C120</f>
        <v>0</v>
      </c>
      <c r="D123" s="43" t="str">
        <f>IF(AND(C123&gt;"19/07/05",C123&lt;"20/07/06"),HAMLOG!I120,"")</f>
        <v/>
      </c>
      <c r="E123" s="44" t="str">
        <f>IF(ISERROR(VLOOKUP(D123,'Kofun Point List'!$H$6:$I$948,2,FALSE)),"",VLOOKUP(D123,'Kofun Point List'!$H$6:$I$948,2,FALSE))</f>
        <v/>
      </c>
    </row>
    <row r="124" spans="1:5" x14ac:dyDescent="0.4">
      <c r="A124">
        <f>HAMLOG!A121</f>
        <v>0</v>
      </c>
      <c r="B124" s="42">
        <f>HAMLOG!B121</f>
        <v>0</v>
      </c>
      <c r="C124" s="42">
        <f>HAMLOG!C121</f>
        <v>0</v>
      </c>
      <c r="D124" s="43" t="str">
        <f>IF(AND(C124&gt;"19/07/05",C124&lt;"20/07/06"),HAMLOG!I121,"")</f>
        <v/>
      </c>
      <c r="E124" s="44" t="str">
        <f>IF(ISERROR(VLOOKUP(D124,'Kofun Point List'!$H$6:$I$948,2,FALSE)),"",VLOOKUP(D124,'Kofun Point List'!$H$6:$I$948,2,FALSE))</f>
        <v/>
      </c>
    </row>
    <row r="125" spans="1:5" x14ac:dyDescent="0.4">
      <c r="A125">
        <f>HAMLOG!A122</f>
        <v>0</v>
      </c>
      <c r="B125" s="42">
        <f>HAMLOG!B122</f>
        <v>0</v>
      </c>
      <c r="C125" s="42">
        <f>HAMLOG!C122</f>
        <v>0</v>
      </c>
      <c r="D125" s="43" t="str">
        <f>IF(AND(C125&gt;"19/07/05",C125&lt;"20/07/06"),HAMLOG!I122,"")</f>
        <v/>
      </c>
      <c r="E125" s="44" t="str">
        <f>IF(ISERROR(VLOOKUP(D125,'Kofun Point List'!$H$6:$I$948,2,FALSE)),"",VLOOKUP(D125,'Kofun Point List'!$H$6:$I$948,2,FALSE))</f>
        <v/>
      </c>
    </row>
    <row r="126" spans="1:5" x14ac:dyDescent="0.4">
      <c r="A126">
        <f>HAMLOG!A123</f>
        <v>0</v>
      </c>
      <c r="B126" s="42">
        <f>HAMLOG!B123</f>
        <v>0</v>
      </c>
      <c r="C126" s="42">
        <f>HAMLOG!C123</f>
        <v>0</v>
      </c>
      <c r="D126" s="43" t="str">
        <f>IF(AND(C126&gt;"19/07/05",C126&lt;"20/07/06"),HAMLOG!I123,"")</f>
        <v/>
      </c>
      <c r="E126" s="44" t="str">
        <f>IF(ISERROR(VLOOKUP(D126,'Kofun Point List'!$H$6:$I$948,2,FALSE)),"",VLOOKUP(D126,'Kofun Point List'!$H$6:$I$948,2,FALSE))</f>
        <v/>
      </c>
    </row>
    <row r="127" spans="1:5" x14ac:dyDescent="0.4">
      <c r="A127">
        <f>HAMLOG!A124</f>
        <v>0</v>
      </c>
      <c r="B127" s="42">
        <f>HAMLOG!B124</f>
        <v>0</v>
      </c>
      <c r="C127" s="42">
        <f>HAMLOG!C124</f>
        <v>0</v>
      </c>
      <c r="D127" s="43" t="str">
        <f>IF(AND(C127&gt;"19/07/05",C127&lt;"20/07/06"),HAMLOG!I124,"")</f>
        <v/>
      </c>
      <c r="E127" s="44" t="str">
        <f>IF(ISERROR(VLOOKUP(D127,'Kofun Point List'!$H$6:$I$948,2,FALSE)),"",VLOOKUP(D127,'Kofun Point List'!$H$6:$I$948,2,FALSE))</f>
        <v/>
      </c>
    </row>
    <row r="128" spans="1:5" x14ac:dyDescent="0.4">
      <c r="A128">
        <f>HAMLOG!A125</f>
        <v>0</v>
      </c>
      <c r="B128" s="42">
        <f>HAMLOG!B125</f>
        <v>0</v>
      </c>
      <c r="C128" s="42">
        <f>HAMLOG!C125</f>
        <v>0</v>
      </c>
      <c r="D128" s="43" t="str">
        <f>IF(AND(C128&gt;"19/07/05",C128&lt;"20/07/06"),HAMLOG!I125,"")</f>
        <v/>
      </c>
      <c r="E128" s="44" t="str">
        <f>IF(ISERROR(VLOOKUP(D128,'Kofun Point List'!$H$6:$I$948,2,FALSE)),"",VLOOKUP(D128,'Kofun Point List'!$H$6:$I$948,2,FALSE))</f>
        <v/>
      </c>
    </row>
    <row r="129" spans="1:5" x14ac:dyDescent="0.4">
      <c r="A129">
        <f>HAMLOG!A126</f>
        <v>0</v>
      </c>
      <c r="B129" s="42">
        <f>HAMLOG!B126</f>
        <v>0</v>
      </c>
      <c r="C129" s="42">
        <f>HAMLOG!C126</f>
        <v>0</v>
      </c>
      <c r="D129" s="43" t="str">
        <f>IF(AND(C129&gt;"19/07/05",C129&lt;"20/07/06"),HAMLOG!I126,"")</f>
        <v/>
      </c>
      <c r="E129" s="44" t="str">
        <f>IF(ISERROR(VLOOKUP(D129,'Kofun Point List'!$H$6:$I$948,2,FALSE)),"",VLOOKUP(D129,'Kofun Point List'!$H$6:$I$948,2,FALSE))</f>
        <v/>
      </c>
    </row>
    <row r="130" spans="1:5" x14ac:dyDescent="0.4">
      <c r="A130">
        <f>HAMLOG!A127</f>
        <v>0</v>
      </c>
      <c r="B130" s="42">
        <f>HAMLOG!B127</f>
        <v>0</v>
      </c>
      <c r="C130" s="42">
        <f>HAMLOG!C127</f>
        <v>0</v>
      </c>
      <c r="D130" s="43" t="str">
        <f>IF(AND(C130&gt;"19/07/05",C130&lt;"20/07/06"),HAMLOG!I127,"")</f>
        <v/>
      </c>
      <c r="E130" s="44" t="str">
        <f>IF(ISERROR(VLOOKUP(D130,'Kofun Point List'!$H$6:$I$948,2,FALSE)),"",VLOOKUP(D130,'Kofun Point List'!$H$6:$I$948,2,FALSE))</f>
        <v/>
      </c>
    </row>
    <row r="131" spans="1:5" x14ac:dyDescent="0.4">
      <c r="A131">
        <f>HAMLOG!A128</f>
        <v>0</v>
      </c>
      <c r="B131" s="42">
        <f>HAMLOG!B128</f>
        <v>0</v>
      </c>
      <c r="C131" s="42">
        <f>HAMLOG!C128</f>
        <v>0</v>
      </c>
      <c r="D131" s="43" t="str">
        <f>IF(AND(C131&gt;"19/07/05",C131&lt;"20/07/06"),HAMLOG!I128,"")</f>
        <v/>
      </c>
      <c r="E131" s="44" t="str">
        <f>IF(ISERROR(VLOOKUP(D131,'Kofun Point List'!$H$6:$I$948,2,FALSE)),"",VLOOKUP(D131,'Kofun Point List'!$H$6:$I$948,2,FALSE))</f>
        <v/>
      </c>
    </row>
    <row r="132" spans="1:5" x14ac:dyDescent="0.4">
      <c r="A132">
        <f>HAMLOG!A129</f>
        <v>0</v>
      </c>
      <c r="B132" s="42">
        <f>HAMLOG!B129</f>
        <v>0</v>
      </c>
      <c r="C132" s="42">
        <f>HAMLOG!C129</f>
        <v>0</v>
      </c>
      <c r="D132" s="43" t="str">
        <f>IF(AND(C132&gt;"19/07/05",C132&lt;"20/07/06"),HAMLOG!I129,"")</f>
        <v/>
      </c>
      <c r="E132" s="44" t="str">
        <f>IF(ISERROR(VLOOKUP(D132,'Kofun Point List'!$H$6:$I$948,2,FALSE)),"",VLOOKUP(D132,'Kofun Point List'!$H$6:$I$948,2,FALSE))</f>
        <v/>
      </c>
    </row>
    <row r="133" spans="1:5" x14ac:dyDescent="0.4">
      <c r="A133">
        <f>HAMLOG!A130</f>
        <v>0</v>
      </c>
      <c r="B133" s="42">
        <f>HAMLOG!B130</f>
        <v>0</v>
      </c>
      <c r="C133" s="42">
        <f>HAMLOG!C130</f>
        <v>0</v>
      </c>
      <c r="D133" s="43" t="str">
        <f>IF(AND(C133&gt;"19/07/05",C133&lt;"20/07/06"),HAMLOG!I130,"")</f>
        <v/>
      </c>
      <c r="E133" s="44" t="str">
        <f>IF(ISERROR(VLOOKUP(D133,'Kofun Point List'!$H$6:$I$948,2,FALSE)),"",VLOOKUP(D133,'Kofun Point List'!$H$6:$I$948,2,FALSE))</f>
        <v/>
      </c>
    </row>
    <row r="134" spans="1:5" x14ac:dyDescent="0.4">
      <c r="A134">
        <f>HAMLOG!A131</f>
        <v>0</v>
      </c>
      <c r="B134" s="42">
        <f>HAMLOG!B131</f>
        <v>0</v>
      </c>
      <c r="C134" s="42">
        <f>HAMLOG!C131</f>
        <v>0</v>
      </c>
      <c r="D134" s="43" t="str">
        <f>IF(AND(C134&gt;"19/07/05",C134&lt;"20/07/06"),HAMLOG!I131,"")</f>
        <v/>
      </c>
      <c r="E134" s="44" t="str">
        <f>IF(ISERROR(VLOOKUP(D134,'Kofun Point List'!$H$6:$I$948,2,FALSE)),"",VLOOKUP(D134,'Kofun Point List'!$H$6:$I$948,2,FALSE))</f>
        <v/>
      </c>
    </row>
    <row r="135" spans="1:5" x14ac:dyDescent="0.4">
      <c r="A135">
        <f>HAMLOG!A132</f>
        <v>0</v>
      </c>
      <c r="B135" s="42">
        <f>HAMLOG!B132</f>
        <v>0</v>
      </c>
      <c r="C135" s="42">
        <f>HAMLOG!C132</f>
        <v>0</v>
      </c>
      <c r="D135" s="43" t="str">
        <f>IF(AND(C135&gt;"19/07/05",C135&lt;"20/07/06"),HAMLOG!I132,"")</f>
        <v/>
      </c>
      <c r="E135" s="44" t="str">
        <f>IF(ISERROR(VLOOKUP(D135,'Kofun Point List'!$H$6:$I$948,2,FALSE)),"",VLOOKUP(D135,'Kofun Point List'!$H$6:$I$948,2,FALSE))</f>
        <v/>
      </c>
    </row>
    <row r="136" spans="1:5" x14ac:dyDescent="0.4">
      <c r="A136">
        <f>HAMLOG!A133</f>
        <v>0</v>
      </c>
      <c r="B136" s="42">
        <f>HAMLOG!B133</f>
        <v>0</v>
      </c>
      <c r="C136" s="42">
        <f>HAMLOG!C133</f>
        <v>0</v>
      </c>
      <c r="D136" s="43" t="str">
        <f>IF(AND(C136&gt;"19/07/05",C136&lt;"20/07/06"),HAMLOG!I133,"")</f>
        <v/>
      </c>
      <c r="E136" s="44" t="str">
        <f>IF(ISERROR(VLOOKUP(D136,'Kofun Point List'!$H$6:$I$948,2,FALSE)),"",VLOOKUP(D136,'Kofun Point List'!$H$6:$I$948,2,FALSE))</f>
        <v/>
      </c>
    </row>
    <row r="137" spans="1:5" x14ac:dyDescent="0.4">
      <c r="A137">
        <f>HAMLOG!A134</f>
        <v>0</v>
      </c>
      <c r="B137" s="42">
        <f>HAMLOG!B134</f>
        <v>0</v>
      </c>
      <c r="C137" s="42">
        <f>HAMLOG!C134</f>
        <v>0</v>
      </c>
      <c r="D137" s="43" t="str">
        <f>IF(AND(C137&gt;"19/07/05",C137&lt;"20/07/06"),HAMLOG!I134,"")</f>
        <v/>
      </c>
      <c r="E137" s="44" t="str">
        <f>IF(ISERROR(VLOOKUP(D137,'Kofun Point List'!$H$6:$I$948,2,FALSE)),"",VLOOKUP(D137,'Kofun Point List'!$H$6:$I$948,2,FALSE))</f>
        <v/>
      </c>
    </row>
    <row r="138" spans="1:5" x14ac:dyDescent="0.4">
      <c r="A138">
        <f>HAMLOG!A135</f>
        <v>0</v>
      </c>
      <c r="B138" s="42">
        <f>HAMLOG!B135</f>
        <v>0</v>
      </c>
      <c r="C138" s="42">
        <f>HAMLOG!C135</f>
        <v>0</v>
      </c>
      <c r="D138" s="43" t="str">
        <f>IF(AND(C138&gt;"19/07/05",C138&lt;"20/07/06"),HAMLOG!I135,"")</f>
        <v/>
      </c>
      <c r="E138" s="44" t="str">
        <f>IF(ISERROR(VLOOKUP(D138,'Kofun Point List'!$H$6:$I$948,2,FALSE)),"",VLOOKUP(D138,'Kofun Point List'!$H$6:$I$948,2,FALSE))</f>
        <v/>
      </c>
    </row>
    <row r="139" spans="1:5" x14ac:dyDescent="0.4">
      <c r="A139">
        <f>HAMLOG!A136</f>
        <v>0</v>
      </c>
      <c r="B139" s="42">
        <f>HAMLOG!B136</f>
        <v>0</v>
      </c>
      <c r="C139" s="42">
        <f>HAMLOG!C136</f>
        <v>0</v>
      </c>
      <c r="D139" s="43" t="str">
        <f>IF(AND(C139&gt;"19/07/05",C139&lt;"20/07/06"),HAMLOG!I136,"")</f>
        <v/>
      </c>
      <c r="E139" s="44" t="str">
        <f>IF(ISERROR(VLOOKUP(D139,'Kofun Point List'!$H$6:$I$948,2,FALSE)),"",VLOOKUP(D139,'Kofun Point List'!$H$6:$I$948,2,FALSE))</f>
        <v/>
      </c>
    </row>
    <row r="140" spans="1:5" x14ac:dyDescent="0.4">
      <c r="A140">
        <f>HAMLOG!A137</f>
        <v>0</v>
      </c>
      <c r="B140" s="42">
        <f>HAMLOG!B137</f>
        <v>0</v>
      </c>
      <c r="C140" s="42">
        <f>HAMLOG!C137</f>
        <v>0</v>
      </c>
      <c r="D140" s="43" t="str">
        <f>IF(AND(C140&gt;"19/07/05",C140&lt;"20/07/06"),HAMLOG!I137,"")</f>
        <v/>
      </c>
      <c r="E140" s="44" t="str">
        <f>IF(ISERROR(VLOOKUP(D140,'Kofun Point List'!$H$6:$I$948,2,FALSE)),"",VLOOKUP(D140,'Kofun Point List'!$H$6:$I$948,2,FALSE))</f>
        <v/>
      </c>
    </row>
    <row r="141" spans="1:5" x14ac:dyDescent="0.4">
      <c r="A141">
        <f>HAMLOG!A138</f>
        <v>0</v>
      </c>
      <c r="B141" s="42">
        <f>HAMLOG!B138</f>
        <v>0</v>
      </c>
      <c r="C141" s="42">
        <f>HAMLOG!C138</f>
        <v>0</v>
      </c>
      <c r="D141" s="43" t="str">
        <f>IF(AND(C141&gt;"19/07/05",C141&lt;"20/07/06"),HAMLOG!I138,"")</f>
        <v/>
      </c>
      <c r="E141" s="44" t="str">
        <f>IF(ISERROR(VLOOKUP(D141,'Kofun Point List'!$H$6:$I$948,2,FALSE)),"",VLOOKUP(D141,'Kofun Point List'!$H$6:$I$948,2,FALSE))</f>
        <v/>
      </c>
    </row>
    <row r="142" spans="1:5" x14ac:dyDescent="0.4">
      <c r="A142">
        <f>HAMLOG!A139</f>
        <v>0</v>
      </c>
      <c r="B142" s="42">
        <f>HAMLOG!B139</f>
        <v>0</v>
      </c>
      <c r="C142" s="42">
        <f>HAMLOG!C139</f>
        <v>0</v>
      </c>
      <c r="D142" s="43" t="str">
        <f>IF(AND(C142&gt;"19/07/05",C142&lt;"20/07/06"),HAMLOG!I139,"")</f>
        <v/>
      </c>
      <c r="E142" s="44" t="str">
        <f>IF(ISERROR(VLOOKUP(D142,'Kofun Point List'!$H$6:$I$948,2,FALSE)),"",VLOOKUP(D142,'Kofun Point List'!$H$6:$I$948,2,FALSE))</f>
        <v/>
      </c>
    </row>
    <row r="143" spans="1:5" x14ac:dyDescent="0.4">
      <c r="A143">
        <f>HAMLOG!A140</f>
        <v>0</v>
      </c>
      <c r="B143" s="42">
        <f>HAMLOG!B140</f>
        <v>0</v>
      </c>
      <c r="C143" s="42">
        <f>HAMLOG!C140</f>
        <v>0</v>
      </c>
      <c r="D143" s="43" t="str">
        <f>IF(AND(C143&gt;"19/07/05",C143&lt;"20/07/06"),HAMLOG!I140,"")</f>
        <v/>
      </c>
      <c r="E143" s="44" t="str">
        <f>IF(ISERROR(VLOOKUP(D143,'Kofun Point List'!$H$6:$I$948,2,FALSE)),"",VLOOKUP(D143,'Kofun Point List'!$H$6:$I$948,2,FALSE))</f>
        <v/>
      </c>
    </row>
    <row r="144" spans="1:5" x14ac:dyDescent="0.4">
      <c r="A144">
        <f>HAMLOG!A141</f>
        <v>0</v>
      </c>
      <c r="B144" s="42">
        <f>HAMLOG!B141</f>
        <v>0</v>
      </c>
      <c r="C144" s="42">
        <f>HAMLOG!C141</f>
        <v>0</v>
      </c>
      <c r="D144" s="43" t="str">
        <f>IF(AND(C144&gt;"19/07/05",C144&lt;"20/07/06"),HAMLOG!I141,"")</f>
        <v/>
      </c>
      <c r="E144" s="44" t="str">
        <f>IF(ISERROR(VLOOKUP(D144,'Kofun Point List'!$H$6:$I$948,2,FALSE)),"",VLOOKUP(D144,'Kofun Point List'!$H$6:$I$948,2,FALSE))</f>
        <v/>
      </c>
    </row>
    <row r="145" spans="1:5" x14ac:dyDescent="0.4">
      <c r="A145">
        <f>HAMLOG!A142</f>
        <v>0</v>
      </c>
      <c r="B145" s="42">
        <f>HAMLOG!B142</f>
        <v>0</v>
      </c>
      <c r="C145" s="42">
        <f>HAMLOG!C142</f>
        <v>0</v>
      </c>
      <c r="D145" s="43" t="str">
        <f>IF(AND(C145&gt;"19/07/05",C145&lt;"20/07/06"),HAMLOG!I142,"")</f>
        <v/>
      </c>
      <c r="E145" s="44" t="str">
        <f>IF(ISERROR(VLOOKUP(D145,'Kofun Point List'!$H$6:$I$948,2,FALSE)),"",VLOOKUP(D145,'Kofun Point List'!$H$6:$I$948,2,FALSE))</f>
        <v/>
      </c>
    </row>
    <row r="146" spans="1:5" x14ac:dyDescent="0.4">
      <c r="A146">
        <f>HAMLOG!A143</f>
        <v>0</v>
      </c>
      <c r="B146" s="42">
        <f>HAMLOG!B143</f>
        <v>0</v>
      </c>
      <c r="C146" s="42">
        <f>HAMLOG!C143</f>
        <v>0</v>
      </c>
      <c r="D146" s="43" t="str">
        <f>IF(AND(C146&gt;"19/07/05",C146&lt;"20/07/06"),HAMLOG!I143,"")</f>
        <v/>
      </c>
      <c r="E146" s="44" t="str">
        <f>IF(ISERROR(VLOOKUP(D146,'Kofun Point List'!$H$6:$I$948,2,FALSE)),"",VLOOKUP(D146,'Kofun Point List'!$H$6:$I$948,2,FALSE))</f>
        <v/>
      </c>
    </row>
    <row r="147" spans="1:5" x14ac:dyDescent="0.4">
      <c r="A147">
        <f>HAMLOG!A144</f>
        <v>0</v>
      </c>
      <c r="B147" s="42">
        <f>HAMLOG!B144</f>
        <v>0</v>
      </c>
      <c r="C147" s="42">
        <f>HAMLOG!C144</f>
        <v>0</v>
      </c>
      <c r="D147" s="43" t="str">
        <f>IF(AND(C147&gt;"19/07/05",C147&lt;"20/07/06"),HAMLOG!I144,"")</f>
        <v/>
      </c>
      <c r="E147" s="44" t="str">
        <f>IF(ISERROR(VLOOKUP(D147,'Kofun Point List'!$H$6:$I$948,2,FALSE)),"",VLOOKUP(D147,'Kofun Point List'!$H$6:$I$948,2,FALSE))</f>
        <v/>
      </c>
    </row>
    <row r="148" spans="1:5" x14ac:dyDescent="0.4">
      <c r="A148">
        <f>HAMLOG!A145</f>
        <v>0</v>
      </c>
      <c r="B148" s="42">
        <f>HAMLOG!B145</f>
        <v>0</v>
      </c>
      <c r="C148" s="42">
        <f>HAMLOG!C145</f>
        <v>0</v>
      </c>
      <c r="D148" s="43" t="str">
        <f>IF(AND(C148&gt;"19/07/05",C148&lt;"20/07/06"),HAMLOG!I145,"")</f>
        <v/>
      </c>
      <c r="E148" s="44" t="str">
        <f>IF(ISERROR(VLOOKUP(D148,'Kofun Point List'!$H$6:$I$948,2,FALSE)),"",VLOOKUP(D148,'Kofun Point List'!$H$6:$I$948,2,FALSE))</f>
        <v/>
      </c>
    </row>
    <row r="149" spans="1:5" x14ac:dyDescent="0.4">
      <c r="A149">
        <f>HAMLOG!A146</f>
        <v>0</v>
      </c>
      <c r="B149" s="42">
        <f>HAMLOG!B146</f>
        <v>0</v>
      </c>
      <c r="C149" s="42">
        <f>HAMLOG!C146</f>
        <v>0</v>
      </c>
      <c r="D149" s="43" t="str">
        <f>IF(AND(C149&gt;"19/07/05",C149&lt;"20/07/06"),HAMLOG!I146,"")</f>
        <v/>
      </c>
      <c r="E149" s="44" t="str">
        <f>IF(ISERROR(VLOOKUP(D149,'Kofun Point List'!$H$6:$I$948,2,FALSE)),"",VLOOKUP(D149,'Kofun Point List'!$H$6:$I$948,2,FALSE))</f>
        <v/>
      </c>
    </row>
    <row r="150" spans="1:5" x14ac:dyDescent="0.4">
      <c r="A150">
        <f>HAMLOG!A147</f>
        <v>0</v>
      </c>
      <c r="B150" s="42">
        <f>HAMLOG!B147</f>
        <v>0</v>
      </c>
      <c r="C150" s="42">
        <f>HAMLOG!C147</f>
        <v>0</v>
      </c>
      <c r="D150" s="43" t="str">
        <f>IF(AND(C150&gt;"19/07/05",C150&lt;"20/07/06"),HAMLOG!I147,"")</f>
        <v/>
      </c>
      <c r="E150" s="44" t="str">
        <f>IF(ISERROR(VLOOKUP(D150,'Kofun Point List'!$H$6:$I$948,2,FALSE)),"",VLOOKUP(D150,'Kofun Point List'!$H$6:$I$948,2,FALSE))</f>
        <v/>
      </c>
    </row>
    <row r="151" spans="1:5" x14ac:dyDescent="0.4">
      <c r="A151">
        <f>HAMLOG!A148</f>
        <v>0</v>
      </c>
      <c r="B151" s="42">
        <f>HAMLOG!B148</f>
        <v>0</v>
      </c>
      <c r="C151" s="42">
        <f>HAMLOG!C148</f>
        <v>0</v>
      </c>
      <c r="D151" s="43" t="str">
        <f>IF(AND(C151&gt;"19/07/05",C151&lt;"20/07/06"),HAMLOG!I148,"")</f>
        <v/>
      </c>
      <c r="E151" s="44" t="str">
        <f>IF(ISERROR(VLOOKUP(D151,'Kofun Point List'!$H$6:$I$948,2,FALSE)),"",VLOOKUP(D151,'Kofun Point List'!$H$6:$I$948,2,FALSE))</f>
        <v/>
      </c>
    </row>
    <row r="152" spans="1:5" x14ac:dyDescent="0.4">
      <c r="A152">
        <f>HAMLOG!A149</f>
        <v>0</v>
      </c>
      <c r="B152" s="42">
        <f>HAMLOG!B149</f>
        <v>0</v>
      </c>
      <c r="C152" s="42">
        <f>HAMLOG!C149</f>
        <v>0</v>
      </c>
      <c r="D152" s="43" t="str">
        <f>IF(AND(C152&gt;"19/07/05",C152&lt;"20/07/06"),HAMLOG!I149,"")</f>
        <v/>
      </c>
      <c r="E152" s="44" t="str">
        <f>IF(ISERROR(VLOOKUP(D152,'Kofun Point List'!$H$6:$I$948,2,FALSE)),"",VLOOKUP(D152,'Kofun Point List'!$H$6:$I$948,2,FALSE))</f>
        <v/>
      </c>
    </row>
    <row r="153" spans="1:5" x14ac:dyDescent="0.4">
      <c r="A153">
        <f>HAMLOG!A150</f>
        <v>0</v>
      </c>
      <c r="B153" s="42">
        <f>HAMLOG!B150</f>
        <v>0</v>
      </c>
      <c r="C153" s="42">
        <f>HAMLOG!C150</f>
        <v>0</v>
      </c>
      <c r="D153" s="43" t="str">
        <f>IF(AND(C153&gt;"19/07/05",C153&lt;"20/07/06"),HAMLOG!I150,"")</f>
        <v/>
      </c>
      <c r="E153" s="44" t="str">
        <f>IF(ISERROR(VLOOKUP(D153,'Kofun Point List'!$H$6:$I$948,2,FALSE)),"",VLOOKUP(D153,'Kofun Point List'!$H$6:$I$948,2,FALSE))</f>
        <v/>
      </c>
    </row>
    <row r="154" spans="1:5" x14ac:dyDescent="0.4">
      <c r="A154">
        <f>HAMLOG!A151</f>
        <v>0</v>
      </c>
      <c r="B154" s="42">
        <f>HAMLOG!B151</f>
        <v>0</v>
      </c>
      <c r="C154" s="42">
        <f>HAMLOG!C151</f>
        <v>0</v>
      </c>
      <c r="D154" s="43" t="str">
        <f>IF(AND(C154&gt;"19/07/05",C154&lt;"20/07/06"),HAMLOG!I151,"")</f>
        <v/>
      </c>
      <c r="E154" s="44" t="str">
        <f>IF(ISERROR(VLOOKUP(D154,'Kofun Point List'!$H$6:$I$948,2,FALSE)),"",VLOOKUP(D154,'Kofun Point List'!$H$6:$I$948,2,FALSE))</f>
        <v/>
      </c>
    </row>
    <row r="155" spans="1:5" x14ac:dyDescent="0.4">
      <c r="A155">
        <f>HAMLOG!A152</f>
        <v>0</v>
      </c>
      <c r="B155" s="42">
        <f>HAMLOG!B152</f>
        <v>0</v>
      </c>
      <c r="C155" s="42">
        <f>HAMLOG!C152</f>
        <v>0</v>
      </c>
      <c r="D155" s="43" t="str">
        <f>IF(AND(C155&gt;"19/07/05",C155&lt;"20/07/06"),HAMLOG!I152,"")</f>
        <v/>
      </c>
      <c r="E155" s="44" t="str">
        <f>IF(ISERROR(VLOOKUP(D155,'Kofun Point List'!$H$6:$I$948,2,FALSE)),"",VLOOKUP(D155,'Kofun Point List'!$H$6:$I$948,2,FALSE))</f>
        <v/>
      </c>
    </row>
    <row r="156" spans="1:5" x14ac:dyDescent="0.4">
      <c r="A156">
        <f>HAMLOG!A153</f>
        <v>0</v>
      </c>
      <c r="B156" s="42">
        <f>HAMLOG!B153</f>
        <v>0</v>
      </c>
      <c r="C156" s="42">
        <f>HAMLOG!C153</f>
        <v>0</v>
      </c>
      <c r="D156" s="43" t="str">
        <f>IF(AND(C156&gt;"19/07/05",C156&lt;"20/07/06"),HAMLOG!I153,"")</f>
        <v/>
      </c>
      <c r="E156" s="44" t="str">
        <f>IF(ISERROR(VLOOKUP(D156,'Kofun Point List'!$H$6:$I$948,2,FALSE)),"",VLOOKUP(D156,'Kofun Point List'!$H$6:$I$948,2,FALSE))</f>
        <v/>
      </c>
    </row>
    <row r="157" spans="1:5" x14ac:dyDescent="0.4">
      <c r="A157">
        <f>HAMLOG!A154</f>
        <v>0</v>
      </c>
      <c r="B157" s="42">
        <f>HAMLOG!B154</f>
        <v>0</v>
      </c>
      <c r="C157" s="42">
        <f>HAMLOG!C154</f>
        <v>0</v>
      </c>
      <c r="D157" s="43" t="str">
        <f>IF(AND(C157&gt;"19/07/05",C157&lt;"20/07/06"),HAMLOG!I154,"")</f>
        <v/>
      </c>
      <c r="E157" s="44" t="str">
        <f>IF(ISERROR(VLOOKUP(D157,'Kofun Point List'!$H$6:$I$948,2,FALSE)),"",VLOOKUP(D157,'Kofun Point List'!$H$6:$I$948,2,FALSE))</f>
        <v/>
      </c>
    </row>
    <row r="158" spans="1:5" x14ac:dyDescent="0.4">
      <c r="A158">
        <f>HAMLOG!A155</f>
        <v>0</v>
      </c>
      <c r="B158" s="42">
        <f>HAMLOG!B155</f>
        <v>0</v>
      </c>
      <c r="C158" s="42">
        <f>HAMLOG!C155</f>
        <v>0</v>
      </c>
      <c r="D158" s="43" t="str">
        <f>IF(AND(C158&gt;"19/07/05",C158&lt;"20/07/06"),HAMLOG!I155,"")</f>
        <v/>
      </c>
      <c r="E158" s="44" t="str">
        <f>IF(ISERROR(VLOOKUP(D158,'Kofun Point List'!$H$6:$I$948,2,FALSE)),"",VLOOKUP(D158,'Kofun Point List'!$H$6:$I$948,2,FALSE))</f>
        <v/>
      </c>
    </row>
    <row r="159" spans="1:5" x14ac:dyDescent="0.4">
      <c r="A159">
        <f>HAMLOG!A156</f>
        <v>0</v>
      </c>
      <c r="B159" s="42">
        <f>HAMLOG!B156</f>
        <v>0</v>
      </c>
      <c r="C159" s="42">
        <f>HAMLOG!C156</f>
        <v>0</v>
      </c>
      <c r="D159" s="43" t="str">
        <f>IF(AND(C159&gt;"19/07/05",C159&lt;"20/07/06"),HAMLOG!I156,"")</f>
        <v/>
      </c>
      <c r="E159" s="44" t="str">
        <f>IF(ISERROR(VLOOKUP(D159,'Kofun Point List'!$H$6:$I$948,2,FALSE)),"",VLOOKUP(D159,'Kofun Point List'!$H$6:$I$948,2,FALSE))</f>
        <v/>
      </c>
    </row>
    <row r="160" spans="1:5" x14ac:dyDescent="0.4">
      <c r="A160">
        <f>HAMLOG!A157</f>
        <v>0</v>
      </c>
      <c r="B160" s="42">
        <f>HAMLOG!B157</f>
        <v>0</v>
      </c>
      <c r="C160" s="42">
        <f>HAMLOG!C157</f>
        <v>0</v>
      </c>
      <c r="D160" s="43" t="str">
        <f>IF(AND(C160&gt;"19/07/05",C160&lt;"20/07/06"),HAMLOG!I157,"")</f>
        <v/>
      </c>
      <c r="E160" s="44" t="str">
        <f>IF(ISERROR(VLOOKUP(D160,'Kofun Point List'!$H$6:$I$948,2,FALSE)),"",VLOOKUP(D160,'Kofun Point List'!$H$6:$I$948,2,FALSE))</f>
        <v/>
      </c>
    </row>
    <row r="161" spans="1:5" x14ac:dyDescent="0.4">
      <c r="A161">
        <f>HAMLOG!A158</f>
        <v>0</v>
      </c>
      <c r="B161" s="42">
        <f>HAMLOG!B158</f>
        <v>0</v>
      </c>
      <c r="C161" s="42">
        <f>HAMLOG!C158</f>
        <v>0</v>
      </c>
      <c r="D161" s="43" t="str">
        <f>IF(AND(C161&gt;"19/07/05",C161&lt;"20/07/06"),HAMLOG!I158,"")</f>
        <v/>
      </c>
      <c r="E161" s="44" t="str">
        <f>IF(ISERROR(VLOOKUP(D161,'Kofun Point List'!$H$6:$I$948,2,FALSE)),"",VLOOKUP(D161,'Kofun Point List'!$H$6:$I$948,2,FALSE))</f>
        <v/>
      </c>
    </row>
    <row r="162" spans="1:5" x14ac:dyDescent="0.4">
      <c r="A162">
        <f>HAMLOG!A159</f>
        <v>0</v>
      </c>
      <c r="B162" s="42">
        <f>HAMLOG!B159</f>
        <v>0</v>
      </c>
      <c r="C162" s="42">
        <f>HAMLOG!C159</f>
        <v>0</v>
      </c>
      <c r="D162" s="43" t="str">
        <f>IF(AND(C162&gt;"19/07/05",C162&lt;"20/07/06"),HAMLOG!I159,"")</f>
        <v/>
      </c>
      <c r="E162" s="44" t="str">
        <f>IF(ISERROR(VLOOKUP(D162,'Kofun Point List'!$H$6:$I$948,2,FALSE)),"",VLOOKUP(D162,'Kofun Point List'!$H$6:$I$948,2,FALSE))</f>
        <v/>
      </c>
    </row>
    <row r="163" spans="1:5" x14ac:dyDescent="0.4">
      <c r="A163">
        <f>HAMLOG!A160</f>
        <v>0</v>
      </c>
      <c r="B163" s="42">
        <f>HAMLOG!B160</f>
        <v>0</v>
      </c>
      <c r="C163" s="42">
        <f>HAMLOG!C160</f>
        <v>0</v>
      </c>
      <c r="D163" s="43" t="str">
        <f>IF(AND(C163&gt;"19/07/05",C163&lt;"20/07/06"),HAMLOG!I160,"")</f>
        <v/>
      </c>
      <c r="E163" s="44" t="str">
        <f>IF(ISERROR(VLOOKUP(D163,'Kofun Point List'!$H$6:$I$948,2,FALSE)),"",VLOOKUP(D163,'Kofun Point List'!$H$6:$I$948,2,FALSE))</f>
        <v/>
      </c>
    </row>
    <row r="164" spans="1:5" x14ac:dyDescent="0.4">
      <c r="A164">
        <f>HAMLOG!A161</f>
        <v>0</v>
      </c>
      <c r="B164" s="42">
        <f>HAMLOG!B161</f>
        <v>0</v>
      </c>
      <c r="C164" s="42">
        <f>HAMLOG!C161</f>
        <v>0</v>
      </c>
      <c r="D164" s="43" t="str">
        <f>IF(AND(C164&gt;"19/07/05",C164&lt;"20/07/06"),HAMLOG!I161,"")</f>
        <v/>
      </c>
      <c r="E164" s="44" t="str">
        <f>IF(ISERROR(VLOOKUP(D164,'Kofun Point List'!$H$6:$I$948,2,FALSE)),"",VLOOKUP(D164,'Kofun Point List'!$H$6:$I$948,2,FALSE))</f>
        <v/>
      </c>
    </row>
    <row r="165" spans="1:5" x14ac:dyDescent="0.4">
      <c r="A165">
        <f>HAMLOG!A162</f>
        <v>0</v>
      </c>
      <c r="B165" s="42">
        <f>HAMLOG!B162</f>
        <v>0</v>
      </c>
      <c r="C165" s="42">
        <f>HAMLOG!C162</f>
        <v>0</v>
      </c>
      <c r="D165" s="43" t="str">
        <f>IF(AND(C165&gt;"19/07/05",C165&lt;"20/07/06"),HAMLOG!I162,"")</f>
        <v/>
      </c>
      <c r="E165" s="44" t="str">
        <f>IF(ISERROR(VLOOKUP(D165,'Kofun Point List'!$H$6:$I$948,2,FALSE)),"",VLOOKUP(D165,'Kofun Point List'!$H$6:$I$948,2,FALSE))</f>
        <v/>
      </c>
    </row>
    <row r="166" spans="1:5" x14ac:dyDescent="0.4">
      <c r="A166">
        <f>HAMLOG!A163</f>
        <v>0</v>
      </c>
      <c r="B166" s="42">
        <f>HAMLOG!B163</f>
        <v>0</v>
      </c>
      <c r="C166" s="42">
        <f>HAMLOG!C163</f>
        <v>0</v>
      </c>
      <c r="D166" s="43" t="str">
        <f>IF(AND(C166&gt;"19/07/05",C166&lt;"20/07/06"),HAMLOG!I163,"")</f>
        <v/>
      </c>
      <c r="E166" s="44" t="str">
        <f>IF(ISERROR(VLOOKUP(D166,'Kofun Point List'!$H$6:$I$948,2,FALSE)),"",VLOOKUP(D166,'Kofun Point List'!$H$6:$I$948,2,FALSE))</f>
        <v/>
      </c>
    </row>
    <row r="167" spans="1:5" x14ac:dyDescent="0.4">
      <c r="A167">
        <f>HAMLOG!A164</f>
        <v>0</v>
      </c>
      <c r="B167" s="42">
        <f>HAMLOG!B164</f>
        <v>0</v>
      </c>
      <c r="C167" s="42">
        <f>HAMLOG!C164</f>
        <v>0</v>
      </c>
      <c r="D167" s="43" t="str">
        <f>IF(AND(C167&gt;"19/07/05",C167&lt;"20/07/06"),HAMLOG!I164,"")</f>
        <v/>
      </c>
      <c r="E167" s="44" t="str">
        <f>IF(ISERROR(VLOOKUP(D167,'Kofun Point List'!$H$6:$I$948,2,FALSE)),"",VLOOKUP(D167,'Kofun Point List'!$H$6:$I$948,2,FALSE))</f>
        <v/>
      </c>
    </row>
    <row r="168" spans="1:5" x14ac:dyDescent="0.4">
      <c r="A168">
        <f>HAMLOG!A165</f>
        <v>0</v>
      </c>
      <c r="B168" s="42">
        <f>HAMLOG!B165</f>
        <v>0</v>
      </c>
      <c r="C168" s="42">
        <f>HAMLOG!C165</f>
        <v>0</v>
      </c>
      <c r="D168" s="43" t="str">
        <f>IF(AND(C168&gt;"19/07/05",C168&lt;"20/07/06"),HAMLOG!I165,"")</f>
        <v/>
      </c>
      <c r="E168" s="44" t="str">
        <f>IF(ISERROR(VLOOKUP(D168,'Kofun Point List'!$H$6:$I$948,2,FALSE)),"",VLOOKUP(D168,'Kofun Point List'!$H$6:$I$948,2,FALSE))</f>
        <v/>
      </c>
    </row>
    <row r="169" spans="1:5" x14ac:dyDescent="0.4">
      <c r="A169">
        <f>HAMLOG!A166</f>
        <v>0</v>
      </c>
      <c r="B169" s="42">
        <f>HAMLOG!B166</f>
        <v>0</v>
      </c>
      <c r="C169" s="42">
        <f>HAMLOG!C166</f>
        <v>0</v>
      </c>
      <c r="D169" s="43" t="str">
        <f>IF(AND(C169&gt;"19/07/05",C169&lt;"20/07/06"),HAMLOG!I166,"")</f>
        <v/>
      </c>
      <c r="E169" s="44" t="str">
        <f>IF(ISERROR(VLOOKUP(D169,'Kofun Point List'!$H$6:$I$948,2,FALSE)),"",VLOOKUP(D169,'Kofun Point List'!$H$6:$I$948,2,FALSE))</f>
        <v/>
      </c>
    </row>
    <row r="170" spans="1:5" x14ac:dyDescent="0.4">
      <c r="A170">
        <f>HAMLOG!A167</f>
        <v>0</v>
      </c>
      <c r="B170" s="42">
        <f>HAMLOG!B167</f>
        <v>0</v>
      </c>
      <c r="C170" s="42">
        <f>HAMLOG!C167</f>
        <v>0</v>
      </c>
      <c r="D170" s="43" t="str">
        <f>IF(AND(C170&gt;"19/07/05",C170&lt;"20/07/06"),HAMLOG!I167,"")</f>
        <v/>
      </c>
      <c r="E170" s="44" t="str">
        <f>IF(ISERROR(VLOOKUP(D170,'Kofun Point List'!$H$6:$I$948,2,FALSE)),"",VLOOKUP(D170,'Kofun Point List'!$H$6:$I$948,2,FALSE))</f>
        <v/>
      </c>
    </row>
    <row r="171" spans="1:5" x14ac:dyDescent="0.4">
      <c r="A171">
        <f>HAMLOG!A168</f>
        <v>0</v>
      </c>
      <c r="B171" s="42">
        <f>HAMLOG!B168</f>
        <v>0</v>
      </c>
      <c r="C171" s="42">
        <f>HAMLOG!C168</f>
        <v>0</v>
      </c>
      <c r="D171" s="43" t="str">
        <f>IF(AND(C171&gt;"19/07/05",C171&lt;"20/07/06"),HAMLOG!I168,"")</f>
        <v/>
      </c>
      <c r="E171" s="44" t="str">
        <f>IF(ISERROR(VLOOKUP(D171,'Kofun Point List'!$H$6:$I$948,2,FALSE)),"",VLOOKUP(D171,'Kofun Point List'!$H$6:$I$948,2,FALSE))</f>
        <v/>
      </c>
    </row>
    <row r="172" spans="1:5" x14ac:dyDescent="0.4">
      <c r="A172">
        <f>HAMLOG!A169</f>
        <v>0</v>
      </c>
      <c r="B172" s="42">
        <f>HAMLOG!B169</f>
        <v>0</v>
      </c>
      <c r="C172" s="42">
        <f>HAMLOG!C169</f>
        <v>0</v>
      </c>
      <c r="D172" s="43" t="str">
        <f>IF(AND(C172&gt;"19/07/05",C172&lt;"20/07/06"),HAMLOG!I169,"")</f>
        <v/>
      </c>
      <c r="E172" s="44" t="str">
        <f>IF(ISERROR(VLOOKUP(D172,'Kofun Point List'!$H$6:$I$948,2,FALSE)),"",VLOOKUP(D172,'Kofun Point List'!$H$6:$I$948,2,FALSE))</f>
        <v/>
      </c>
    </row>
    <row r="173" spans="1:5" x14ac:dyDescent="0.4">
      <c r="A173">
        <f>HAMLOG!A170</f>
        <v>0</v>
      </c>
      <c r="B173" s="42">
        <f>HAMLOG!B170</f>
        <v>0</v>
      </c>
      <c r="C173" s="42">
        <f>HAMLOG!C170</f>
        <v>0</v>
      </c>
      <c r="D173" s="43" t="str">
        <f>IF(AND(C173&gt;"19/07/05",C173&lt;"20/07/06"),HAMLOG!I170,"")</f>
        <v/>
      </c>
      <c r="E173" s="44" t="str">
        <f>IF(ISERROR(VLOOKUP(D173,'Kofun Point List'!$H$6:$I$948,2,FALSE)),"",VLOOKUP(D173,'Kofun Point List'!$H$6:$I$948,2,FALSE))</f>
        <v/>
      </c>
    </row>
    <row r="174" spans="1:5" x14ac:dyDescent="0.4">
      <c r="A174">
        <f>HAMLOG!A171</f>
        <v>0</v>
      </c>
      <c r="B174" s="42">
        <f>HAMLOG!B171</f>
        <v>0</v>
      </c>
      <c r="C174" s="42">
        <f>HAMLOG!C171</f>
        <v>0</v>
      </c>
      <c r="D174" s="43" t="str">
        <f>IF(AND(C174&gt;"19/07/05",C174&lt;"20/07/06"),HAMLOG!I171,"")</f>
        <v/>
      </c>
      <c r="E174" s="44" t="str">
        <f>IF(ISERROR(VLOOKUP(D174,'Kofun Point List'!$H$6:$I$948,2,FALSE)),"",VLOOKUP(D174,'Kofun Point List'!$H$6:$I$948,2,FALSE))</f>
        <v/>
      </c>
    </row>
    <row r="175" spans="1:5" x14ac:dyDescent="0.4">
      <c r="A175">
        <f>HAMLOG!A172</f>
        <v>0</v>
      </c>
      <c r="B175" s="42">
        <f>HAMLOG!B172</f>
        <v>0</v>
      </c>
      <c r="C175" s="42">
        <f>HAMLOG!C172</f>
        <v>0</v>
      </c>
      <c r="D175" s="43" t="str">
        <f>IF(AND(C175&gt;"19/07/05",C175&lt;"20/07/06"),HAMLOG!I172,"")</f>
        <v/>
      </c>
      <c r="E175" s="44" t="str">
        <f>IF(ISERROR(VLOOKUP(D175,'Kofun Point List'!$H$6:$I$948,2,FALSE)),"",VLOOKUP(D175,'Kofun Point List'!$H$6:$I$948,2,FALSE))</f>
        <v/>
      </c>
    </row>
    <row r="176" spans="1:5" x14ac:dyDescent="0.4">
      <c r="A176">
        <f>HAMLOG!A173</f>
        <v>0</v>
      </c>
      <c r="B176" s="42">
        <f>HAMLOG!B173</f>
        <v>0</v>
      </c>
      <c r="C176" s="42">
        <f>HAMLOG!C173</f>
        <v>0</v>
      </c>
      <c r="D176" s="43" t="str">
        <f>IF(AND(C176&gt;"19/07/05",C176&lt;"20/07/06"),HAMLOG!I173,"")</f>
        <v/>
      </c>
      <c r="E176" s="44" t="str">
        <f>IF(ISERROR(VLOOKUP(D176,'Kofun Point List'!$H$6:$I$948,2,FALSE)),"",VLOOKUP(D176,'Kofun Point List'!$H$6:$I$948,2,FALSE))</f>
        <v/>
      </c>
    </row>
    <row r="177" spans="1:5" x14ac:dyDescent="0.4">
      <c r="A177">
        <f>HAMLOG!A174</f>
        <v>0</v>
      </c>
      <c r="B177" s="42">
        <f>HAMLOG!B174</f>
        <v>0</v>
      </c>
      <c r="C177" s="42">
        <f>HAMLOG!C174</f>
        <v>0</v>
      </c>
      <c r="D177" s="43" t="str">
        <f>IF(AND(C177&gt;"19/07/05",C177&lt;"20/07/06"),HAMLOG!I174,"")</f>
        <v/>
      </c>
      <c r="E177" s="44" t="str">
        <f>IF(ISERROR(VLOOKUP(D177,'Kofun Point List'!$H$6:$I$948,2,FALSE)),"",VLOOKUP(D177,'Kofun Point List'!$H$6:$I$948,2,FALSE))</f>
        <v/>
      </c>
    </row>
    <row r="178" spans="1:5" x14ac:dyDescent="0.4">
      <c r="A178">
        <f>HAMLOG!A175</f>
        <v>0</v>
      </c>
      <c r="B178" s="42">
        <f>HAMLOG!B175</f>
        <v>0</v>
      </c>
      <c r="C178" s="42">
        <f>HAMLOG!C175</f>
        <v>0</v>
      </c>
      <c r="D178" s="43" t="str">
        <f>IF(AND(C178&gt;"19/07/05",C178&lt;"20/07/06"),HAMLOG!I175,"")</f>
        <v/>
      </c>
      <c r="E178" s="44" t="str">
        <f>IF(ISERROR(VLOOKUP(D178,'Kofun Point List'!$H$6:$I$948,2,FALSE)),"",VLOOKUP(D178,'Kofun Point List'!$H$6:$I$948,2,FALSE))</f>
        <v/>
      </c>
    </row>
    <row r="179" spans="1:5" x14ac:dyDescent="0.4">
      <c r="A179">
        <f>HAMLOG!A176</f>
        <v>0</v>
      </c>
      <c r="B179" s="42">
        <f>HAMLOG!B176</f>
        <v>0</v>
      </c>
      <c r="C179" s="42">
        <f>HAMLOG!C176</f>
        <v>0</v>
      </c>
      <c r="D179" s="43" t="str">
        <f>IF(AND(C179&gt;"19/07/05",C179&lt;"20/07/06"),HAMLOG!I176,"")</f>
        <v/>
      </c>
      <c r="E179" s="44" t="str">
        <f>IF(ISERROR(VLOOKUP(D179,'Kofun Point List'!$H$6:$I$948,2,FALSE)),"",VLOOKUP(D179,'Kofun Point List'!$H$6:$I$948,2,FALSE))</f>
        <v/>
      </c>
    </row>
    <row r="180" spans="1:5" x14ac:dyDescent="0.4">
      <c r="A180">
        <f>HAMLOG!A177</f>
        <v>0</v>
      </c>
      <c r="B180" s="42">
        <f>HAMLOG!B177</f>
        <v>0</v>
      </c>
      <c r="C180" s="42">
        <f>HAMLOG!C177</f>
        <v>0</v>
      </c>
      <c r="D180" s="43" t="str">
        <f>IF(AND(C180&gt;"19/07/05",C180&lt;"20/07/06"),HAMLOG!I177,"")</f>
        <v/>
      </c>
      <c r="E180" s="44" t="str">
        <f>IF(ISERROR(VLOOKUP(D180,'Kofun Point List'!$H$6:$I$948,2,FALSE)),"",VLOOKUP(D180,'Kofun Point List'!$H$6:$I$948,2,FALSE))</f>
        <v/>
      </c>
    </row>
    <row r="181" spans="1:5" x14ac:dyDescent="0.4">
      <c r="A181">
        <f>HAMLOG!A178</f>
        <v>0</v>
      </c>
      <c r="B181" s="42">
        <f>HAMLOG!B178</f>
        <v>0</v>
      </c>
      <c r="C181" s="42">
        <f>HAMLOG!C178</f>
        <v>0</v>
      </c>
      <c r="D181" s="43" t="str">
        <f>IF(AND(C181&gt;"19/07/05",C181&lt;"20/07/06"),HAMLOG!I178,"")</f>
        <v/>
      </c>
      <c r="E181" s="44" t="str">
        <f>IF(ISERROR(VLOOKUP(D181,'Kofun Point List'!$H$6:$I$948,2,FALSE)),"",VLOOKUP(D181,'Kofun Point List'!$H$6:$I$948,2,FALSE))</f>
        <v/>
      </c>
    </row>
    <row r="182" spans="1:5" x14ac:dyDescent="0.4">
      <c r="A182">
        <f>HAMLOG!A179</f>
        <v>0</v>
      </c>
      <c r="B182" s="42">
        <f>HAMLOG!B179</f>
        <v>0</v>
      </c>
      <c r="C182" s="42">
        <f>HAMLOG!C179</f>
        <v>0</v>
      </c>
      <c r="D182" s="43" t="str">
        <f>IF(AND(C182&gt;"19/07/05",C182&lt;"20/07/06"),HAMLOG!I179,"")</f>
        <v/>
      </c>
      <c r="E182" s="44" t="str">
        <f>IF(ISERROR(VLOOKUP(D182,'Kofun Point List'!$H$6:$I$948,2,FALSE)),"",VLOOKUP(D182,'Kofun Point List'!$H$6:$I$948,2,FALSE))</f>
        <v/>
      </c>
    </row>
    <row r="183" spans="1:5" x14ac:dyDescent="0.4">
      <c r="A183">
        <f>HAMLOG!A180</f>
        <v>0</v>
      </c>
      <c r="B183" s="42">
        <f>HAMLOG!B180</f>
        <v>0</v>
      </c>
      <c r="C183" s="42">
        <f>HAMLOG!C180</f>
        <v>0</v>
      </c>
      <c r="D183" s="43" t="str">
        <f>IF(AND(C183&gt;"19/07/05",C183&lt;"20/07/06"),HAMLOG!I180,"")</f>
        <v/>
      </c>
      <c r="E183" s="44" t="str">
        <f>IF(ISERROR(VLOOKUP(D183,'Kofun Point List'!$H$6:$I$948,2,FALSE)),"",VLOOKUP(D183,'Kofun Point List'!$H$6:$I$948,2,FALSE))</f>
        <v/>
      </c>
    </row>
    <row r="184" spans="1:5" x14ac:dyDescent="0.4">
      <c r="A184">
        <f>HAMLOG!A181</f>
        <v>0</v>
      </c>
      <c r="B184" s="42">
        <f>HAMLOG!B181</f>
        <v>0</v>
      </c>
      <c r="C184" s="42">
        <f>HAMLOG!C181</f>
        <v>0</v>
      </c>
      <c r="D184" s="43" t="str">
        <f>IF(AND(C184&gt;"19/07/05",C184&lt;"20/07/06"),HAMLOG!I181,"")</f>
        <v/>
      </c>
      <c r="E184" s="44" t="str">
        <f>IF(ISERROR(VLOOKUP(D184,'Kofun Point List'!$H$6:$I$948,2,FALSE)),"",VLOOKUP(D184,'Kofun Point List'!$H$6:$I$948,2,FALSE))</f>
        <v/>
      </c>
    </row>
    <row r="185" spans="1:5" x14ac:dyDescent="0.4">
      <c r="A185">
        <f>HAMLOG!A182</f>
        <v>0</v>
      </c>
      <c r="B185" s="42">
        <f>HAMLOG!B182</f>
        <v>0</v>
      </c>
      <c r="C185" s="42">
        <f>HAMLOG!C182</f>
        <v>0</v>
      </c>
      <c r="D185" s="43" t="str">
        <f>IF(AND(C185&gt;"19/07/05",C185&lt;"20/07/06"),HAMLOG!I182,"")</f>
        <v/>
      </c>
      <c r="E185" s="44" t="str">
        <f>IF(ISERROR(VLOOKUP(D185,'Kofun Point List'!$H$6:$I$948,2,FALSE)),"",VLOOKUP(D185,'Kofun Point List'!$H$6:$I$948,2,FALSE))</f>
        <v/>
      </c>
    </row>
    <row r="186" spans="1:5" x14ac:dyDescent="0.4">
      <c r="A186">
        <f>HAMLOG!A183</f>
        <v>0</v>
      </c>
      <c r="B186" s="42">
        <f>HAMLOG!B183</f>
        <v>0</v>
      </c>
      <c r="C186" s="42">
        <f>HAMLOG!C183</f>
        <v>0</v>
      </c>
      <c r="D186" s="43" t="str">
        <f>IF(AND(C186&gt;"19/07/05",C186&lt;"20/07/06"),HAMLOG!I183,"")</f>
        <v/>
      </c>
      <c r="E186" s="44" t="str">
        <f>IF(ISERROR(VLOOKUP(D186,'Kofun Point List'!$H$6:$I$948,2,FALSE)),"",VLOOKUP(D186,'Kofun Point List'!$H$6:$I$948,2,FALSE))</f>
        <v/>
      </c>
    </row>
    <row r="187" spans="1:5" x14ac:dyDescent="0.4">
      <c r="A187">
        <f>HAMLOG!A184</f>
        <v>0</v>
      </c>
      <c r="B187" s="42">
        <f>HAMLOG!B184</f>
        <v>0</v>
      </c>
      <c r="C187" s="42">
        <f>HAMLOG!C184</f>
        <v>0</v>
      </c>
      <c r="D187" s="43" t="str">
        <f>IF(AND(C187&gt;"19/07/05",C187&lt;"20/07/06"),HAMLOG!I184,"")</f>
        <v/>
      </c>
      <c r="E187" s="44" t="str">
        <f>IF(ISERROR(VLOOKUP(D187,'Kofun Point List'!$H$6:$I$948,2,FALSE)),"",VLOOKUP(D187,'Kofun Point List'!$H$6:$I$948,2,FALSE))</f>
        <v/>
      </c>
    </row>
    <row r="188" spans="1:5" x14ac:dyDescent="0.4">
      <c r="A188">
        <f>HAMLOG!A185</f>
        <v>0</v>
      </c>
      <c r="B188" s="42">
        <f>HAMLOG!B185</f>
        <v>0</v>
      </c>
      <c r="C188" s="42">
        <f>HAMLOG!C185</f>
        <v>0</v>
      </c>
      <c r="D188" s="43" t="str">
        <f>IF(AND(C188&gt;"19/07/05",C188&lt;"20/07/06"),HAMLOG!I185,"")</f>
        <v/>
      </c>
      <c r="E188" s="44" t="str">
        <f>IF(ISERROR(VLOOKUP(D188,'Kofun Point List'!$H$6:$I$948,2,FALSE)),"",VLOOKUP(D188,'Kofun Point List'!$H$6:$I$948,2,FALSE))</f>
        <v/>
      </c>
    </row>
    <row r="189" spans="1:5" x14ac:dyDescent="0.4">
      <c r="A189">
        <f>HAMLOG!A186</f>
        <v>0</v>
      </c>
      <c r="B189" s="42">
        <f>HAMLOG!B186</f>
        <v>0</v>
      </c>
      <c r="C189" s="42">
        <f>HAMLOG!C186</f>
        <v>0</v>
      </c>
      <c r="D189" s="43" t="str">
        <f>IF(AND(C189&gt;"19/07/05",C189&lt;"20/07/06"),HAMLOG!I186,"")</f>
        <v/>
      </c>
      <c r="E189" s="44" t="str">
        <f>IF(ISERROR(VLOOKUP(D189,'Kofun Point List'!$H$6:$I$948,2,FALSE)),"",VLOOKUP(D189,'Kofun Point List'!$H$6:$I$948,2,FALSE))</f>
        <v/>
      </c>
    </row>
    <row r="190" spans="1:5" x14ac:dyDescent="0.4">
      <c r="A190">
        <f>HAMLOG!A187</f>
        <v>0</v>
      </c>
      <c r="B190" s="42">
        <f>HAMLOG!B187</f>
        <v>0</v>
      </c>
      <c r="C190" s="42">
        <f>HAMLOG!C187</f>
        <v>0</v>
      </c>
      <c r="D190" s="43" t="str">
        <f>IF(AND(C190&gt;"19/07/05",C190&lt;"20/07/06"),HAMLOG!I187,"")</f>
        <v/>
      </c>
      <c r="E190" s="44" t="str">
        <f>IF(ISERROR(VLOOKUP(D190,'Kofun Point List'!$H$6:$I$948,2,FALSE)),"",VLOOKUP(D190,'Kofun Point List'!$H$6:$I$948,2,FALSE))</f>
        <v/>
      </c>
    </row>
    <row r="191" spans="1:5" x14ac:dyDescent="0.4">
      <c r="A191">
        <f>HAMLOG!A188</f>
        <v>0</v>
      </c>
      <c r="B191" s="42">
        <f>HAMLOG!B188</f>
        <v>0</v>
      </c>
      <c r="C191" s="42">
        <f>HAMLOG!C188</f>
        <v>0</v>
      </c>
      <c r="D191" s="43" t="str">
        <f>IF(AND(C191&gt;"19/07/05",C191&lt;"20/07/06"),HAMLOG!I188,"")</f>
        <v/>
      </c>
      <c r="E191" s="44" t="str">
        <f>IF(ISERROR(VLOOKUP(D191,'Kofun Point List'!$H$6:$I$948,2,FALSE)),"",VLOOKUP(D191,'Kofun Point List'!$H$6:$I$948,2,FALSE))</f>
        <v/>
      </c>
    </row>
    <row r="192" spans="1:5" x14ac:dyDescent="0.4">
      <c r="A192">
        <f>HAMLOG!A189</f>
        <v>0</v>
      </c>
      <c r="B192" s="42">
        <f>HAMLOG!B189</f>
        <v>0</v>
      </c>
      <c r="C192" s="42">
        <f>HAMLOG!C189</f>
        <v>0</v>
      </c>
      <c r="D192" s="43" t="str">
        <f>IF(AND(C192&gt;"19/07/05",C192&lt;"20/07/06"),HAMLOG!I189,"")</f>
        <v/>
      </c>
      <c r="E192" s="44" t="str">
        <f>IF(ISERROR(VLOOKUP(D192,'Kofun Point List'!$H$6:$I$948,2,FALSE)),"",VLOOKUP(D192,'Kofun Point List'!$H$6:$I$948,2,FALSE))</f>
        <v/>
      </c>
    </row>
    <row r="193" spans="1:5" x14ac:dyDescent="0.4">
      <c r="A193">
        <f>HAMLOG!A190</f>
        <v>0</v>
      </c>
      <c r="B193" s="42">
        <f>HAMLOG!B190</f>
        <v>0</v>
      </c>
      <c r="C193" s="42">
        <f>HAMLOG!C190</f>
        <v>0</v>
      </c>
      <c r="D193" s="43" t="str">
        <f>IF(AND(C193&gt;"19/07/05",C193&lt;"20/07/06"),HAMLOG!I190,"")</f>
        <v/>
      </c>
      <c r="E193" s="44" t="str">
        <f>IF(ISERROR(VLOOKUP(D193,'Kofun Point List'!$H$6:$I$948,2,FALSE)),"",VLOOKUP(D193,'Kofun Point List'!$H$6:$I$948,2,FALSE))</f>
        <v/>
      </c>
    </row>
    <row r="194" spans="1:5" x14ac:dyDescent="0.4">
      <c r="A194">
        <f>HAMLOG!A191</f>
        <v>0</v>
      </c>
      <c r="B194" s="42">
        <f>HAMLOG!B191</f>
        <v>0</v>
      </c>
      <c r="C194" s="42">
        <f>HAMLOG!C191</f>
        <v>0</v>
      </c>
      <c r="D194" s="43" t="str">
        <f>IF(AND(C194&gt;"19/07/05",C194&lt;"20/07/06"),HAMLOG!I191,"")</f>
        <v/>
      </c>
      <c r="E194" s="44" t="str">
        <f>IF(ISERROR(VLOOKUP(D194,'Kofun Point List'!$H$6:$I$948,2,FALSE)),"",VLOOKUP(D194,'Kofun Point List'!$H$6:$I$948,2,FALSE))</f>
        <v/>
      </c>
    </row>
    <row r="195" spans="1:5" x14ac:dyDescent="0.4">
      <c r="A195">
        <f>HAMLOG!A192</f>
        <v>0</v>
      </c>
      <c r="B195" s="42">
        <f>HAMLOG!B192</f>
        <v>0</v>
      </c>
      <c r="C195" s="42">
        <f>HAMLOG!C192</f>
        <v>0</v>
      </c>
      <c r="D195" s="43" t="str">
        <f>IF(AND(C195&gt;"19/07/05",C195&lt;"20/07/06"),HAMLOG!I192,"")</f>
        <v/>
      </c>
      <c r="E195" s="44" t="str">
        <f>IF(ISERROR(VLOOKUP(D195,'Kofun Point List'!$H$6:$I$948,2,FALSE)),"",VLOOKUP(D195,'Kofun Point List'!$H$6:$I$948,2,FALSE))</f>
        <v/>
      </c>
    </row>
    <row r="196" spans="1:5" x14ac:dyDescent="0.4">
      <c r="A196">
        <f>HAMLOG!A193</f>
        <v>0</v>
      </c>
      <c r="B196" s="42">
        <f>HAMLOG!B193</f>
        <v>0</v>
      </c>
      <c r="C196" s="42">
        <f>HAMLOG!C193</f>
        <v>0</v>
      </c>
      <c r="D196" s="43" t="str">
        <f>IF(AND(C196&gt;"19/07/05",C196&lt;"20/07/06"),HAMLOG!I193,"")</f>
        <v/>
      </c>
      <c r="E196" s="44" t="str">
        <f>IF(ISERROR(VLOOKUP(D196,'Kofun Point List'!$H$6:$I$948,2,FALSE)),"",VLOOKUP(D196,'Kofun Point List'!$H$6:$I$948,2,FALSE))</f>
        <v/>
      </c>
    </row>
    <row r="197" spans="1:5" x14ac:dyDescent="0.4">
      <c r="A197">
        <f>HAMLOG!A194</f>
        <v>0</v>
      </c>
      <c r="B197" s="42">
        <f>HAMLOG!B194</f>
        <v>0</v>
      </c>
      <c r="C197" s="42">
        <f>HAMLOG!C194</f>
        <v>0</v>
      </c>
      <c r="D197" s="43" t="str">
        <f>IF(AND(C197&gt;"19/07/05",C197&lt;"20/07/06"),HAMLOG!I194,"")</f>
        <v/>
      </c>
      <c r="E197" s="44" t="str">
        <f>IF(ISERROR(VLOOKUP(D197,'Kofun Point List'!$H$6:$I$948,2,FALSE)),"",VLOOKUP(D197,'Kofun Point List'!$H$6:$I$948,2,FALSE))</f>
        <v/>
      </c>
    </row>
    <row r="198" spans="1:5" x14ac:dyDescent="0.4">
      <c r="A198">
        <f>HAMLOG!A195</f>
        <v>0</v>
      </c>
      <c r="B198" s="42">
        <f>HAMLOG!B195</f>
        <v>0</v>
      </c>
      <c r="C198" s="42">
        <f>HAMLOG!C195</f>
        <v>0</v>
      </c>
      <c r="D198" s="43" t="str">
        <f>IF(AND(C198&gt;"19/07/05",C198&lt;"20/07/06"),HAMLOG!I195,"")</f>
        <v/>
      </c>
      <c r="E198" s="44" t="str">
        <f>IF(ISERROR(VLOOKUP(D198,'Kofun Point List'!$H$6:$I$948,2,FALSE)),"",VLOOKUP(D198,'Kofun Point List'!$H$6:$I$948,2,FALSE))</f>
        <v/>
      </c>
    </row>
    <row r="199" spans="1:5" x14ac:dyDescent="0.4">
      <c r="A199">
        <f>HAMLOG!A196</f>
        <v>0</v>
      </c>
      <c r="B199" s="42">
        <f>HAMLOG!B196</f>
        <v>0</v>
      </c>
      <c r="C199" s="42">
        <f>HAMLOG!C196</f>
        <v>0</v>
      </c>
      <c r="D199" s="43" t="str">
        <f>IF(AND(C199&gt;"19/07/05",C199&lt;"20/07/06"),HAMLOG!I196,"")</f>
        <v/>
      </c>
      <c r="E199" s="44" t="str">
        <f>IF(ISERROR(VLOOKUP(D199,'Kofun Point List'!$H$6:$I$948,2,FALSE)),"",VLOOKUP(D199,'Kofun Point List'!$H$6:$I$948,2,FALSE))</f>
        <v/>
      </c>
    </row>
    <row r="200" spans="1:5" x14ac:dyDescent="0.4">
      <c r="A200">
        <f>HAMLOG!A197</f>
        <v>0</v>
      </c>
      <c r="B200" s="42">
        <f>HAMLOG!B197</f>
        <v>0</v>
      </c>
      <c r="C200" s="42">
        <f>HAMLOG!C197</f>
        <v>0</v>
      </c>
      <c r="D200" s="43" t="str">
        <f>IF(AND(C200&gt;"19/07/05",C200&lt;"20/07/06"),HAMLOG!I197,"")</f>
        <v/>
      </c>
      <c r="E200" s="44" t="str">
        <f>IF(ISERROR(VLOOKUP(D200,'Kofun Point List'!$H$6:$I$948,2,FALSE)),"",VLOOKUP(D200,'Kofun Point List'!$H$6:$I$948,2,FALSE))</f>
        <v/>
      </c>
    </row>
    <row r="201" spans="1:5" x14ac:dyDescent="0.4">
      <c r="A201">
        <f>HAMLOG!A198</f>
        <v>0</v>
      </c>
      <c r="B201" s="42">
        <f>HAMLOG!B198</f>
        <v>0</v>
      </c>
      <c r="C201" s="42">
        <f>HAMLOG!C198</f>
        <v>0</v>
      </c>
      <c r="D201" s="43" t="str">
        <f>IF(AND(C201&gt;"19/07/05",C201&lt;"20/07/06"),HAMLOG!I198,"")</f>
        <v/>
      </c>
      <c r="E201" s="44" t="str">
        <f>IF(ISERROR(VLOOKUP(D201,'Kofun Point List'!$H$6:$I$948,2,FALSE)),"",VLOOKUP(D201,'Kofun Point List'!$H$6:$I$948,2,FALSE))</f>
        <v/>
      </c>
    </row>
    <row r="202" spans="1:5" x14ac:dyDescent="0.4">
      <c r="A202">
        <f>HAMLOG!A199</f>
        <v>0</v>
      </c>
      <c r="B202" s="42">
        <f>HAMLOG!B199</f>
        <v>0</v>
      </c>
      <c r="C202" s="42">
        <f>HAMLOG!C199</f>
        <v>0</v>
      </c>
      <c r="D202" s="43" t="str">
        <f>IF(AND(C202&gt;"19/07/05",C202&lt;"20/07/06"),HAMLOG!I199,"")</f>
        <v/>
      </c>
      <c r="E202" s="44" t="str">
        <f>IF(ISERROR(VLOOKUP(D202,'Kofun Point List'!$H$6:$I$948,2,FALSE)),"",VLOOKUP(D202,'Kofun Point List'!$H$6:$I$948,2,FALSE))</f>
        <v/>
      </c>
    </row>
    <row r="203" spans="1:5" x14ac:dyDescent="0.4">
      <c r="A203">
        <f>HAMLOG!A200</f>
        <v>0</v>
      </c>
      <c r="B203" s="42">
        <f>HAMLOG!B200</f>
        <v>0</v>
      </c>
      <c r="C203" s="42">
        <f>HAMLOG!C200</f>
        <v>0</v>
      </c>
      <c r="D203" s="43" t="str">
        <f>IF(AND(C203&gt;"19/07/05",C203&lt;"20/07/06"),HAMLOG!I200,"")</f>
        <v/>
      </c>
      <c r="E203" s="44" t="str">
        <f>IF(ISERROR(VLOOKUP(D203,'Kofun Point List'!$H$6:$I$948,2,FALSE)),"",VLOOKUP(D203,'Kofun Point List'!$H$6:$I$948,2,FALSE))</f>
        <v/>
      </c>
    </row>
    <row r="204" spans="1:5" x14ac:dyDescent="0.4">
      <c r="A204">
        <f>HAMLOG!A201</f>
        <v>0</v>
      </c>
      <c r="B204" s="42">
        <f>HAMLOG!B201</f>
        <v>0</v>
      </c>
      <c r="C204" s="42">
        <f>HAMLOG!C201</f>
        <v>0</v>
      </c>
      <c r="D204" s="43" t="str">
        <f>IF(AND(C204&gt;"19/07/05",C204&lt;"20/07/06"),HAMLOG!I201,"")</f>
        <v/>
      </c>
      <c r="E204" s="44" t="str">
        <f>IF(ISERROR(VLOOKUP(D204,'Kofun Point List'!$H$6:$I$948,2,FALSE)),"",VLOOKUP(D204,'Kofun Point List'!$H$6:$I$948,2,FALSE))</f>
        <v/>
      </c>
    </row>
    <row r="205" spans="1:5" x14ac:dyDescent="0.4">
      <c r="A205">
        <f>HAMLOG!A202</f>
        <v>0</v>
      </c>
      <c r="B205" s="42">
        <f>HAMLOG!B202</f>
        <v>0</v>
      </c>
      <c r="C205" s="42">
        <f>HAMLOG!C202</f>
        <v>0</v>
      </c>
      <c r="D205" s="43" t="str">
        <f>IF(AND(C205&gt;"19/07/05",C205&lt;"20/07/06"),HAMLOG!I202,"")</f>
        <v/>
      </c>
      <c r="E205" s="44" t="str">
        <f>IF(ISERROR(VLOOKUP(D205,'Kofun Point List'!$H$6:$I$948,2,FALSE)),"",VLOOKUP(D205,'Kofun Point List'!$H$6:$I$948,2,FALSE))</f>
        <v/>
      </c>
    </row>
    <row r="206" spans="1:5" x14ac:dyDescent="0.4">
      <c r="A206">
        <f>HAMLOG!A203</f>
        <v>0</v>
      </c>
      <c r="B206" s="42">
        <f>HAMLOG!B203</f>
        <v>0</v>
      </c>
      <c r="C206" s="42">
        <f>HAMLOG!C203</f>
        <v>0</v>
      </c>
      <c r="D206" s="43" t="str">
        <f>IF(AND(C206&gt;"19/07/05",C206&lt;"20/07/06"),HAMLOG!I203,"")</f>
        <v/>
      </c>
      <c r="E206" s="44" t="str">
        <f>IF(ISERROR(VLOOKUP(D206,'Kofun Point List'!$H$6:$I$948,2,FALSE)),"",VLOOKUP(D206,'Kofun Point List'!$H$6:$I$948,2,FALSE))</f>
        <v/>
      </c>
    </row>
    <row r="207" spans="1:5" x14ac:dyDescent="0.4">
      <c r="A207">
        <f>HAMLOG!A204</f>
        <v>0</v>
      </c>
      <c r="B207" s="42">
        <f>HAMLOG!B204</f>
        <v>0</v>
      </c>
      <c r="C207" s="42">
        <f>HAMLOG!C204</f>
        <v>0</v>
      </c>
      <c r="D207" s="43" t="str">
        <f>IF(AND(C207&gt;"19/07/05",C207&lt;"20/07/06"),HAMLOG!I204,"")</f>
        <v/>
      </c>
      <c r="E207" s="44" t="str">
        <f>IF(ISERROR(VLOOKUP(D207,'Kofun Point List'!$H$6:$I$948,2,FALSE)),"",VLOOKUP(D207,'Kofun Point List'!$H$6:$I$948,2,FALSE))</f>
        <v/>
      </c>
    </row>
    <row r="208" spans="1:5" x14ac:dyDescent="0.4">
      <c r="A208">
        <f>HAMLOG!A205</f>
        <v>0</v>
      </c>
      <c r="B208" s="42">
        <f>HAMLOG!B205</f>
        <v>0</v>
      </c>
      <c r="C208" s="42">
        <f>HAMLOG!C205</f>
        <v>0</v>
      </c>
      <c r="D208" s="43" t="str">
        <f>IF(AND(C208&gt;"19/07/05",C208&lt;"20/07/06"),HAMLOG!I205,"")</f>
        <v/>
      </c>
      <c r="E208" s="44" t="str">
        <f>IF(ISERROR(VLOOKUP(D208,'Kofun Point List'!$H$6:$I$948,2,FALSE)),"",VLOOKUP(D208,'Kofun Point List'!$H$6:$I$948,2,FALSE))</f>
        <v/>
      </c>
    </row>
    <row r="209" spans="1:5" x14ac:dyDescent="0.4">
      <c r="A209">
        <f>HAMLOG!A206</f>
        <v>0</v>
      </c>
      <c r="B209" s="42">
        <f>HAMLOG!B206</f>
        <v>0</v>
      </c>
      <c r="C209" s="42">
        <f>HAMLOG!C206</f>
        <v>0</v>
      </c>
      <c r="D209" s="43" t="str">
        <f>IF(AND(C209&gt;"19/07/05",C209&lt;"20/07/06"),HAMLOG!I206,"")</f>
        <v/>
      </c>
      <c r="E209" s="44" t="str">
        <f>IF(ISERROR(VLOOKUP(D209,'Kofun Point List'!$H$6:$I$948,2,FALSE)),"",VLOOKUP(D209,'Kofun Point List'!$H$6:$I$948,2,FALSE))</f>
        <v/>
      </c>
    </row>
    <row r="210" spans="1:5" x14ac:dyDescent="0.4">
      <c r="A210">
        <f>HAMLOG!A207</f>
        <v>0</v>
      </c>
      <c r="B210" s="42">
        <f>HAMLOG!B207</f>
        <v>0</v>
      </c>
      <c r="C210" s="42">
        <f>HAMLOG!C207</f>
        <v>0</v>
      </c>
      <c r="D210" s="43" t="str">
        <f>IF(AND(C210&gt;"19/07/05",C210&lt;"20/07/06"),HAMLOG!I207,"")</f>
        <v/>
      </c>
      <c r="E210" s="44" t="str">
        <f>IF(ISERROR(VLOOKUP(D210,'Kofun Point List'!$H$6:$I$948,2,FALSE)),"",VLOOKUP(D210,'Kofun Point List'!$H$6:$I$948,2,FALSE))</f>
        <v/>
      </c>
    </row>
    <row r="211" spans="1:5" x14ac:dyDescent="0.4">
      <c r="A211">
        <f>HAMLOG!A208</f>
        <v>0</v>
      </c>
      <c r="B211" s="42">
        <f>HAMLOG!B208</f>
        <v>0</v>
      </c>
      <c r="C211" s="42">
        <f>HAMLOG!C208</f>
        <v>0</v>
      </c>
      <c r="D211" s="43" t="str">
        <f>IF(AND(C211&gt;"19/07/05",C211&lt;"20/07/06"),HAMLOG!I208,"")</f>
        <v/>
      </c>
      <c r="E211" s="44" t="str">
        <f>IF(ISERROR(VLOOKUP(D211,'Kofun Point List'!$H$6:$I$948,2,FALSE)),"",VLOOKUP(D211,'Kofun Point List'!$H$6:$I$948,2,FALSE))</f>
        <v/>
      </c>
    </row>
    <row r="212" spans="1:5" x14ac:dyDescent="0.4">
      <c r="A212">
        <f>HAMLOG!A209</f>
        <v>0</v>
      </c>
      <c r="B212" s="42">
        <f>HAMLOG!B209</f>
        <v>0</v>
      </c>
      <c r="C212" s="42">
        <f>HAMLOG!C209</f>
        <v>0</v>
      </c>
      <c r="D212" s="43" t="str">
        <f>IF(AND(C212&gt;"19/07/05",C212&lt;"20/07/06"),HAMLOG!I209,"")</f>
        <v/>
      </c>
      <c r="E212" s="44" t="str">
        <f>IF(ISERROR(VLOOKUP(D212,'Kofun Point List'!$H$6:$I$948,2,FALSE)),"",VLOOKUP(D212,'Kofun Point List'!$H$6:$I$948,2,FALSE))</f>
        <v/>
      </c>
    </row>
    <row r="213" spans="1:5" x14ac:dyDescent="0.4">
      <c r="A213">
        <f>HAMLOG!A210</f>
        <v>0</v>
      </c>
      <c r="B213" s="42">
        <f>HAMLOG!B210</f>
        <v>0</v>
      </c>
      <c r="C213" s="42">
        <f>HAMLOG!C210</f>
        <v>0</v>
      </c>
      <c r="D213" s="43" t="str">
        <f>IF(AND(C213&gt;"19/07/05",C213&lt;"20/07/06"),HAMLOG!I210,"")</f>
        <v/>
      </c>
      <c r="E213" s="44" t="str">
        <f>IF(ISERROR(VLOOKUP(D213,'Kofun Point List'!$H$6:$I$948,2,FALSE)),"",VLOOKUP(D213,'Kofun Point List'!$H$6:$I$948,2,FALSE))</f>
        <v/>
      </c>
    </row>
    <row r="214" spans="1:5" x14ac:dyDescent="0.4">
      <c r="A214">
        <f>HAMLOG!A211</f>
        <v>0</v>
      </c>
      <c r="B214" s="42">
        <f>HAMLOG!B211</f>
        <v>0</v>
      </c>
      <c r="C214" s="42">
        <f>HAMLOG!C211</f>
        <v>0</v>
      </c>
      <c r="D214" s="43" t="str">
        <f>IF(AND(C214&gt;"19/07/05",C214&lt;"20/07/06"),HAMLOG!I211,"")</f>
        <v/>
      </c>
      <c r="E214" s="44" t="str">
        <f>IF(ISERROR(VLOOKUP(D214,'Kofun Point List'!$H$6:$I$948,2,FALSE)),"",VLOOKUP(D214,'Kofun Point List'!$H$6:$I$948,2,FALSE))</f>
        <v/>
      </c>
    </row>
    <row r="215" spans="1:5" x14ac:dyDescent="0.4">
      <c r="A215">
        <f>HAMLOG!A212</f>
        <v>0</v>
      </c>
      <c r="B215" s="42">
        <f>HAMLOG!B212</f>
        <v>0</v>
      </c>
      <c r="C215" s="42">
        <f>HAMLOG!C212</f>
        <v>0</v>
      </c>
      <c r="D215" s="43" t="str">
        <f>IF(AND(C215&gt;"19/07/05",C215&lt;"20/07/06"),HAMLOG!I212,"")</f>
        <v/>
      </c>
      <c r="E215" s="44" t="str">
        <f>IF(ISERROR(VLOOKUP(D215,'Kofun Point List'!$H$6:$I$948,2,FALSE)),"",VLOOKUP(D215,'Kofun Point List'!$H$6:$I$948,2,FALSE))</f>
        <v/>
      </c>
    </row>
    <row r="216" spans="1:5" x14ac:dyDescent="0.4">
      <c r="A216">
        <f>HAMLOG!A213</f>
        <v>0</v>
      </c>
      <c r="B216" s="42">
        <f>HAMLOG!B213</f>
        <v>0</v>
      </c>
      <c r="C216" s="42">
        <f>HAMLOG!C213</f>
        <v>0</v>
      </c>
      <c r="D216" s="43" t="str">
        <f>IF(AND(C216&gt;"19/07/05",C216&lt;"20/07/06"),HAMLOG!I213,"")</f>
        <v/>
      </c>
      <c r="E216" s="44" t="str">
        <f>IF(ISERROR(VLOOKUP(D216,'Kofun Point List'!$H$6:$I$948,2,FALSE)),"",VLOOKUP(D216,'Kofun Point List'!$H$6:$I$948,2,FALSE))</f>
        <v/>
      </c>
    </row>
    <row r="217" spans="1:5" x14ac:dyDescent="0.4">
      <c r="A217">
        <f>HAMLOG!A214</f>
        <v>0</v>
      </c>
      <c r="B217" s="42">
        <f>HAMLOG!B214</f>
        <v>0</v>
      </c>
      <c r="C217" s="42">
        <f>HAMLOG!C214</f>
        <v>0</v>
      </c>
      <c r="D217" s="43" t="str">
        <f>IF(AND(C217&gt;"19/07/05",C217&lt;"20/07/06"),HAMLOG!I214,"")</f>
        <v/>
      </c>
      <c r="E217" s="44" t="str">
        <f>IF(ISERROR(VLOOKUP(D217,'Kofun Point List'!$H$6:$I$948,2,FALSE)),"",VLOOKUP(D217,'Kofun Point List'!$H$6:$I$948,2,FALSE))</f>
        <v/>
      </c>
    </row>
    <row r="218" spans="1:5" x14ac:dyDescent="0.4">
      <c r="A218">
        <f>HAMLOG!A215</f>
        <v>0</v>
      </c>
      <c r="B218" s="42">
        <f>HAMLOG!B215</f>
        <v>0</v>
      </c>
      <c r="C218" s="42">
        <f>HAMLOG!C215</f>
        <v>0</v>
      </c>
      <c r="D218" s="43" t="str">
        <f>IF(AND(C218&gt;"19/07/05",C218&lt;"20/07/06"),HAMLOG!I215,"")</f>
        <v/>
      </c>
      <c r="E218" s="44" t="str">
        <f>IF(ISERROR(VLOOKUP(D218,'Kofun Point List'!$H$6:$I$948,2,FALSE)),"",VLOOKUP(D218,'Kofun Point List'!$H$6:$I$948,2,FALSE))</f>
        <v/>
      </c>
    </row>
    <row r="219" spans="1:5" x14ac:dyDescent="0.4">
      <c r="A219">
        <f>HAMLOG!A216</f>
        <v>0</v>
      </c>
      <c r="B219" s="42">
        <f>HAMLOG!B216</f>
        <v>0</v>
      </c>
      <c r="C219" s="42">
        <f>HAMLOG!C216</f>
        <v>0</v>
      </c>
      <c r="D219" s="43" t="str">
        <f>IF(AND(C219&gt;"19/07/05",C219&lt;"20/07/06"),HAMLOG!I216,"")</f>
        <v/>
      </c>
      <c r="E219" s="44" t="str">
        <f>IF(ISERROR(VLOOKUP(D219,'Kofun Point List'!$H$6:$I$948,2,FALSE)),"",VLOOKUP(D219,'Kofun Point List'!$H$6:$I$948,2,FALSE))</f>
        <v/>
      </c>
    </row>
    <row r="220" spans="1:5" x14ac:dyDescent="0.4">
      <c r="A220">
        <f>HAMLOG!A217</f>
        <v>0</v>
      </c>
      <c r="B220" s="42">
        <f>HAMLOG!B217</f>
        <v>0</v>
      </c>
      <c r="C220" s="42">
        <f>HAMLOG!C217</f>
        <v>0</v>
      </c>
      <c r="D220" s="43" t="str">
        <f>IF(AND(C220&gt;"19/07/05",C220&lt;"20/07/06"),HAMLOG!I217,"")</f>
        <v/>
      </c>
      <c r="E220" s="44" t="str">
        <f>IF(ISERROR(VLOOKUP(D220,'Kofun Point List'!$H$6:$I$948,2,FALSE)),"",VLOOKUP(D220,'Kofun Point List'!$H$6:$I$948,2,FALSE))</f>
        <v/>
      </c>
    </row>
    <row r="221" spans="1:5" x14ac:dyDescent="0.4">
      <c r="A221">
        <f>HAMLOG!A218</f>
        <v>0</v>
      </c>
      <c r="B221" s="42">
        <f>HAMLOG!B218</f>
        <v>0</v>
      </c>
      <c r="C221" s="42">
        <f>HAMLOG!C218</f>
        <v>0</v>
      </c>
      <c r="D221" s="43" t="str">
        <f>IF(AND(C221&gt;"19/07/05",C221&lt;"20/07/06"),HAMLOG!I218,"")</f>
        <v/>
      </c>
      <c r="E221" s="44" t="str">
        <f>IF(ISERROR(VLOOKUP(D221,'Kofun Point List'!$H$6:$I$948,2,FALSE)),"",VLOOKUP(D221,'Kofun Point List'!$H$6:$I$948,2,FALSE))</f>
        <v/>
      </c>
    </row>
    <row r="222" spans="1:5" x14ac:dyDescent="0.4">
      <c r="A222">
        <f>HAMLOG!A219</f>
        <v>0</v>
      </c>
      <c r="B222" s="42">
        <f>HAMLOG!B219</f>
        <v>0</v>
      </c>
      <c r="C222" s="42">
        <f>HAMLOG!C219</f>
        <v>0</v>
      </c>
      <c r="D222" s="43" t="str">
        <f>IF(AND(C222&gt;"19/07/05",C222&lt;"20/07/06"),HAMLOG!I219,"")</f>
        <v/>
      </c>
      <c r="E222" s="44" t="str">
        <f>IF(ISERROR(VLOOKUP(D222,'Kofun Point List'!$H$6:$I$948,2,FALSE)),"",VLOOKUP(D222,'Kofun Point List'!$H$6:$I$948,2,FALSE))</f>
        <v/>
      </c>
    </row>
    <row r="223" spans="1:5" x14ac:dyDescent="0.4">
      <c r="A223">
        <f>HAMLOG!A220</f>
        <v>0</v>
      </c>
      <c r="B223" s="42">
        <f>HAMLOG!B220</f>
        <v>0</v>
      </c>
      <c r="C223" s="42">
        <f>HAMLOG!C220</f>
        <v>0</v>
      </c>
      <c r="D223" s="43" t="str">
        <f>IF(AND(C223&gt;"19/07/05",C223&lt;"20/07/06"),HAMLOG!I220,"")</f>
        <v/>
      </c>
      <c r="E223" s="44" t="str">
        <f>IF(ISERROR(VLOOKUP(D223,'Kofun Point List'!$H$6:$I$948,2,FALSE)),"",VLOOKUP(D223,'Kofun Point List'!$H$6:$I$948,2,FALSE))</f>
        <v/>
      </c>
    </row>
    <row r="224" spans="1:5" x14ac:dyDescent="0.4">
      <c r="A224">
        <f>HAMLOG!A221</f>
        <v>0</v>
      </c>
      <c r="B224" s="42">
        <f>HAMLOG!B221</f>
        <v>0</v>
      </c>
      <c r="C224" s="42">
        <f>HAMLOG!C221</f>
        <v>0</v>
      </c>
      <c r="D224" s="43" t="str">
        <f>IF(AND(C224&gt;"19/07/05",C224&lt;"20/07/06"),HAMLOG!I221,"")</f>
        <v/>
      </c>
      <c r="E224" s="44" t="str">
        <f>IF(ISERROR(VLOOKUP(D224,'Kofun Point List'!$H$6:$I$948,2,FALSE)),"",VLOOKUP(D224,'Kofun Point List'!$H$6:$I$948,2,FALSE))</f>
        <v/>
      </c>
    </row>
    <row r="225" spans="1:5" x14ac:dyDescent="0.4">
      <c r="A225">
        <f>HAMLOG!A222</f>
        <v>0</v>
      </c>
      <c r="B225" s="42">
        <f>HAMLOG!B222</f>
        <v>0</v>
      </c>
      <c r="C225" s="42">
        <f>HAMLOG!C222</f>
        <v>0</v>
      </c>
      <c r="D225" s="43" t="str">
        <f>IF(AND(C225&gt;"19/07/05",C225&lt;"20/07/06"),HAMLOG!I222,"")</f>
        <v/>
      </c>
      <c r="E225" s="44" t="str">
        <f>IF(ISERROR(VLOOKUP(D225,'Kofun Point List'!$H$6:$I$948,2,FALSE)),"",VLOOKUP(D225,'Kofun Point List'!$H$6:$I$948,2,FALSE))</f>
        <v/>
      </c>
    </row>
    <row r="226" spans="1:5" x14ac:dyDescent="0.4">
      <c r="A226">
        <f>HAMLOG!A223</f>
        <v>0</v>
      </c>
      <c r="B226" s="42">
        <f>HAMLOG!B223</f>
        <v>0</v>
      </c>
      <c r="C226" s="42">
        <f>HAMLOG!C223</f>
        <v>0</v>
      </c>
      <c r="D226" s="43" t="str">
        <f>IF(AND(C226&gt;"19/07/05",C226&lt;"20/07/06"),HAMLOG!I223,"")</f>
        <v/>
      </c>
      <c r="E226" s="44" t="str">
        <f>IF(ISERROR(VLOOKUP(D226,'Kofun Point List'!$H$6:$I$948,2,FALSE)),"",VLOOKUP(D226,'Kofun Point List'!$H$6:$I$948,2,FALSE))</f>
        <v/>
      </c>
    </row>
    <row r="227" spans="1:5" x14ac:dyDescent="0.4">
      <c r="A227">
        <f>HAMLOG!A224</f>
        <v>0</v>
      </c>
      <c r="B227" s="42">
        <f>HAMLOG!B224</f>
        <v>0</v>
      </c>
      <c r="C227" s="42">
        <f>HAMLOG!C224</f>
        <v>0</v>
      </c>
      <c r="D227" s="43" t="str">
        <f>IF(AND(C227&gt;"19/07/05",C227&lt;"20/07/06"),HAMLOG!I224,"")</f>
        <v/>
      </c>
      <c r="E227" s="44" t="str">
        <f>IF(ISERROR(VLOOKUP(D227,'Kofun Point List'!$H$6:$I$948,2,FALSE)),"",VLOOKUP(D227,'Kofun Point List'!$H$6:$I$948,2,FALSE))</f>
        <v/>
      </c>
    </row>
    <row r="228" spans="1:5" x14ac:dyDescent="0.4">
      <c r="A228">
        <f>HAMLOG!A225</f>
        <v>0</v>
      </c>
      <c r="B228" s="42">
        <f>HAMLOG!B225</f>
        <v>0</v>
      </c>
      <c r="C228" s="42">
        <f>HAMLOG!C225</f>
        <v>0</v>
      </c>
      <c r="D228" s="43" t="str">
        <f>IF(AND(C228&gt;"19/07/05",C228&lt;"20/07/06"),HAMLOG!I225,"")</f>
        <v/>
      </c>
      <c r="E228" s="44" t="str">
        <f>IF(ISERROR(VLOOKUP(D228,'Kofun Point List'!$H$6:$I$948,2,FALSE)),"",VLOOKUP(D228,'Kofun Point List'!$H$6:$I$948,2,FALSE))</f>
        <v/>
      </c>
    </row>
    <row r="229" spans="1:5" x14ac:dyDescent="0.4">
      <c r="A229">
        <f>HAMLOG!A226</f>
        <v>0</v>
      </c>
      <c r="B229" s="42">
        <f>HAMLOG!B226</f>
        <v>0</v>
      </c>
      <c r="C229" s="42">
        <f>HAMLOG!C226</f>
        <v>0</v>
      </c>
      <c r="D229" s="43" t="str">
        <f>IF(AND(C229&gt;"19/07/05",C229&lt;"20/07/06"),HAMLOG!I226,"")</f>
        <v/>
      </c>
      <c r="E229" s="44" t="str">
        <f>IF(ISERROR(VLOOKUP(D229,'Kofun Point List'!$H$6:$I$948,2,FALSE)),"",VLOOKUP(D229,'Kofun Point List'!$H$6:$I$948,2,FALSE))</f>
        <v/>
      </c>
    </row>
    <row r="230" spans="1:5" x14ac:dyDescent="0.4">
      <c r="A230">
        <f>HAMLOG!A227</f>
        <v>0</v>
      </c>
      <c r="B230" s="42">
        <f>HAMLOG!B227</f>
        <v>0</v>
      </c>
      <c r="C230" s="42">
        <f>HAMLOG!C227</f>
        <v>0</v>
      </c>
      <c r="D230" s="43" t="str">
        <f>IF(AND(C230&gt;"19/07/05",C230&lt;"20/07/06"),HAMLOG!I227,"")</f>
        <v/>
      </c>
      <c r="E230" s="44" t="str">
        <f>IF(ISERROR(VLOOKUP(D230,'Kofun Point List'!$H$6:$I$948,2,FALSE)),"",VLOOKUP(D230,'Kofun Point List'!$H$6:$I$948,2,FALSE))</f>
        <v/>
      </c>
    </row>
    <row r="231" spans="1:5" x14ac:dyDescent="0.4">
      <c r="A231">
        <f>HAMLOG!A228</f>
        <v>0</v>
      </c>
      <c r="B231" s="42">
        <f>HAMLOG!B228</f>
        <v>0</v>
      </c>
      <c r="C231" s="42">
        <f>HAMLOG!C228</f>
        <v>0</v>
      </c>
      <c r="D231" s="43" t="str">
        <f>IF(AND(C231&gt;"19/07/05",C231&lt;"20/07/06"),HAMLOG!I228,"")</f>
        <v/>
      </c>
      <c r="E231" s="44" t="str">
        <f>IF(ISERROR(VLOOKUP(D231,'Kofun Point List'!$H$6:$I$948,2,FALSE)),"",VLOOKUP(D231,'Kofun Point List'!$H$6:$I$948,2,FALSE))</f>
        <v/>
      </c>
    </row>
    <row r="232" spans="1:5" x14ac:dyDescent="0.4">
      <c r="A232">
        <f>HAMLOG!A229</f>
        <v>0</v>
      </c>
      <c r="B232" s="42">
        <f>HAMLOG!B229</f>
        <v>0</v>
      </c>
      <c r="C232" s="42">
        <f>HAMLOG!C229</f>
        <v>0</v>
      </c>
      <c r="D232" s="43" t="str">
        <f>IF(AND(C232&gt;"19/07/05",C232&lt;"20/07/06"),HAMLOG!I229,"")</f>
        <v/>
      </c>
      <c r="E232" s="44" t="str">
        <f>IF(ISERROR(VLOOKUP(D232,'Kofun Point List'!$H$6:$I$948,2,FALSE)),"",VLOOKUP(D232,'Kofun Point List'!$H$6:$I$948,2,FALSE))</f>
        <v/>
      </c>
    </row>
    <row r="233" spans="1:5" x14ac:dyDescent="0.4">
      <c r="A233">
        <f>HAMLOG!A230</f>
        <v>0</v>
      </c>
      <c r="B233" s="42">
        <f>HAMLOG!B230</f>
        <v>0</v>
      </c>
      <c r="C233" s="42">
        <f>HAMLOG!C230</f>
        <v>0</v>
      </c>
      <c r="D233" s="43" t="str">
        <f>IF(AND(C233&gt;"19/07/05",C233&lt;"20/07/06"),HAMLOG!I230,"")</f>
        <v/>
      </c>
      <c r="E233" s="44" t="str">
        <f>IF(ISERROR(VLOOKUP(D233,'Kofun Point List'!$H$6:$I$948,2,FALSE)),"",VLOOKUP(D233,'Kofun Point List'!$H$6:$I$948,2,FALSE))</f>
        <v/>
      </c>
    </row>
    <row r="234" spans="1:5" x14ac:dyDescent="0.4">
      <c r="A234">
        <f>HAMLOG!A231</f>
        <v>0</v>
      </c>
      <c r="B234" s="42">
        <f>HAMLOG!B231</f>
        <v>0</v>
      </c>
      <c r="C234" s="42">
        <f>HAMLOG!C231</f>
        <v>0</v>
      </c>
      <c r="D234" s="43" t="str">
        <f>IF(AND(C234&gt;"19/07/05",C234&lt;"20/07/06"),HAMLOG!I231,"")</f>
        <v/>
      </c>
      <c r="E234" s="44" t="str">
        <f>IF(ISERROR(VLOOKUP(D234,'Kofun Point List'!$H$6:$I$948,2,FALSE)),"",VLOOKUP(D234,'Kofun Point List'!$H$6:$I$948,2,FALSE))</f>
        <v/>
      </c>
    </row>
    <row r="235" spans="1:5" x14ac:dyDescent="0.4">
      <c r="A235">
        <f>HAMLOG!A232</f>
        <v>0</v>
      </c>
      <c r="B235" s="42">
        <f>HAMLOG!B232</f>
        <v>0</v>
      </c>
      <c r="C235" s="42">
        <f>HAMLOG!C232</f>
        <v>0</v>
      </c>
      <c r="D235" s="43" t="str">
        <f>IF(AND(C235&gt;"19/07/05",C235&lt;"20/07/06"),HAMLOG!I232,"")</f>
        <v/>
      </c>
      <c r="E235" s="44" t="str">
        <f>IF(ISERROR(VLOOKUP(D235,'Kofun Point List'!$H$6:$I$948,2,FALSE)),"",VLOOKUP(D235,'Kofun Point List'!$H$6:$I$948,2,FALSE))</f>
        <v/>
      </c>
    </row>
    <row r="236" spans="1:5" x14ac:dyDescent="0.4">
      <c r="A236">
        <f>HAMLOG!A233</f>
        <v>0</v>
      </c>
      <c r="B236" s="42">
        <f>HAMLOG!B233</f>
        <v>0</v>
      </c>
      <c r="C236" s="42">
        <f>HAMLOG!C233</f>
        <v>0</v>
      </c>
      <c r="D236" s="43" t="str">
        <f>IF(AND(C236&gt;"19/07/05",C236&lt;"20/07/06"),HAMLOG!I233,"")</f>
        <v/>
      </c>
      <c r="E236" s="44" t="str">
        <f>IF(ISERROR(VLOOKUP(D236,'Kofun Point List'!$H$6:$I$948,2,FALSE)),"",VLOOKUP(D236,'Kofun Point List'!$H$6:$I$948,2,FALSE))</f>
        <v/>
      </c>
    </row>
    <row r="237" spans="1:5" x14ac:dyDescent="0.4">
      <c r="A237">
        <f>HAMLOG!A234</f>
        <v>0</v>
      </c>
      <c r="B237" s="42">
        <f>HAMLOG!B234</f>
        <v>0</v>
      </c>
      <c r="C237" s="42">
        <f>HAMLOG!C234</f>
        <v>0</v>
      </c>
      <c r="D237" s="43" t="str">
        <f>IF(AND(C237&gt;"19/07/05",C237&lt;"20/07/06"),HAMLOG!I234,"")</f>
        <v/>
      </c>
      <c r="E237" s="44" t="str">
        <f>IF(ISERROR(VLOOKUP(D237,'Kofun Point List'!$H$6:$I$948,2,FALSE)),"",VLOOKUP(D237,'Kofun Point List'!$H$6:$I$948,2,FALSE))</f>
        <v/>
      </c>
    </row>
    <row r="238" spans="1:5" x14ac:dyDescent="0.4">
      <c r="A238">
        <f>HAMLOG!A235</f>
        <v>0</v>
      </c>
      <c r="B238" s="42">
        <f>HAMLOG!B235</f>
        <v>0</v>
      </c>
      <c r="C238" s="42">
        <f>HAMLOG!C235</f>
        <v>0</v>
      </c>
      <c r="D238" s="43" t="str">
        <f>IF(AND(C238&gt;"19/07/05",C238&lt;"20/07/06"),HAMLOG!I235,"")</f>
        <v/>
      </c>
      <c r="E238" s="44" t="str">
        <f>IF(ISERROR(VLOOKUP(D238,'Kofun Point List'!$H$6:$I$948,2,FALSE)),"",VLOOKUP(D238,'Kofun Point List'!$H$6:$I$948,2,FALSE))</f>
        <v/>
      </c>
    </row>
    <row r="239" spans="1:5" x14ac:dyDescent="0.4">
      <c r="A239">
        <f>HAMLOG!A236</f>
        <v>0</v>
      </c>
      <c r="B239" s="42">
        <f>HAMLOG!B236</f>
        <v>0</v>
      </c>
      <c r="C239" s="42">
        <f>HAMLOG!C236</f>
        <v>0</v>
      </c>
      <c r="D239" s="43" t="str">
        <f>IF(AND(C239&gt;"19/07/05",C239&lt;"20/07/06"),HAMLOG!I236,"")</f>
        <v/>
      </c>
      <c r="E239" s="44" t="str">
        <f>IF(ISERROR(VLOOKUP(D239,'Kofun Point List'!$H$6:$I$948,2,FALSE)),"",VLOOKUP(D239,'Kofun Point List'!$H$6:$I$948,2,FALSE))</f>
        <v/>
      </c>
    </row>
    <row r="240" spans="1:5" x14ac:dyDescent="0.4">
      <c r="A240">
        <f>HAMLOG!A237</f>
        <v>0</v>
      </c>
      <c r="B240" s="42">
        <f>HAMLOG!B237</f>
        <v>0</v>
      </c>
      <c r="C240" s="42">
        <f>HAMLOG!C237</f>
        <v>0</v>
      </c>
      <c r="D240" s="43" t="str">
        <f>IF(AND(C240&gt;"19/07/05",C240&lt;"20/07/06"),HAMLOG!I237,"")</f>
        <v/>
      </c>
      <c r="E240" s="44" t="str">
        <f>IF(ISERROR(VLOOKUP(D240,'Kofun Point List'!$H$6:$I$948,2,FALSE)),"",VLOOKUP(D240,'Kofun Point List'!$H$6:$I$948,2,FALSE))</f>
        <v/>
      </c>
    </row>
    <row r="241" spans="1:5" x14ac:dyDescent="0.4">
      <c r="A241">
        <f>HAMLOG!A238</f>
        <v>0</v>
      </c>
      <c r="B241" s="42">
        <f>HAMLOG!B238</f>
        <v>0</v>
      </c>
      <c r="C241" s="42">
        <f>HAMLOG!C238</f>
        <v>0</v>
      </c>
      <c r="D241" s="43" t="str">
        <f>IF(AND(C241&gt;"19/07/05",C241&lt;"20/07/06"),HAMLOG!I238,"")</f>
        <v/>
      </c>
      <c r="E241" s="44" t="str">
        <f>IF(ISERROR(VLOOKUP(D241,'Kofun Point List'!$H$6:$I$948,2,FALSE)),"",VLOOKUP(D241,'Kofun Point List'!$H$6:$I$948,2,FALSE))</f>
        <v/>
      </c>
    </row>
    <row r="242" spans="1:5" x14ac:dyDescent="0.4">
      <c r="A242">
        <f>HAMLOG!A239</f>
        <v>0</v>
      </c>
      <c r="B242" s="42">
        <f>HAMLOG!B239</f>
        <v>0</v>
      </c>
      <c r="C242" s="42">
        <f>HAMLOG!C239</f>
        <v>0</v>
      </c>
      <c r="D242" s="43" t="str">
        <f>IF(AND(C242&gt;"19/07/05",C242&lt;"20/07/06"),HAMLOG!I239,"")</f>
        <v/>
      </c>
      <c r="E242" s="44" t="str">
        <f>IF(ISERROR(VLOOKUP(D242,'Kofun Point List'!$H$6:$I$948,2,FALSE)),"",VLOOKUP(D242,'Kofun Point List'!$H$6:$I$948,2,FALSE))</f>
        <v/>
      </c>
    </row>
    <row r="243" spans="1:5" x14ac:dyDescent="0.4">
      <c r="A243">
        <f>HAMLOG!A240</f>
        <v>0</v>
      </c>
      <c r="B243" s="42">
        <f>HAMLOG!B240</f>
        <v>0</v>
      </c>
      <c r="C243" s="42">
        <f>HAMLOG!C240</f>
        <v>0</v>
      </c>
      <c r="D243" s="43" t="str">
        <f>IF(AND(C243&gt;"19/07/05",C243&lt;"20/07/06"),HAMLOG!I240,"")</f>
        <v/>
      </c>
      <c r="E243" s="44" t="str">
        <f>IF(ISERROR(VLOOKUP(D243,'Kofun Point List'!$H$6:$I$948,2,FALSE)),"",VLOOKUP(D243,'Kofun Point List'!$H$6:$I$948,2,FALSE))</f>
        <v/>
      </c>
    </row>
    <row r="244" spans="1:5" x14ac:dyDescent="0.4">
      <c r="A244">
        <f>HAMLOG!A241</f>
        <v>0</v>
      </c>
      <c r="B244" s="42">
        <f>HAMLOG!B241</f>
        <v>0</v>
      </c>
      <c r="C244" s="42">
        <f>HAMLOG!C241</f>
        <v>0</v>
      </c>
      <c r="D244" s="43" t="str">
        <f>IF(AND(C244&gt;"19/07/05",C244&lt;"20/07/06"),HAMLOG!I241,"")</f>
        <v/>
      </c>
      <c r="E244" s="44" t="str">
        <f>IF(ISERROR(VLOOKUP(D244,'Kofun Point List'!$H$6:$I$948,2,FALSE)),"",VLOOKUP(D244,'Kofun Point List'!$H$6:$I$948,2,FALSE))</f>
        <v/>
      </c>
    </row>
    <row r="245" spans="1:5" x14ac:dyDescent="0.4">
      <c r="A245">
        <f>HAMLOG!A242</f>
        <v>0</v>
      </c>
      <c r="B245" s="42">
        <f>HAMLOG!B242</f>
        <v>0</v>
      </c>
      <c r="C245" s="42">
        <f>HAMLOG!C242</f>
        <v>0</v>
      </c>
      <c r="D245" s="43" t="str">
        <f>IF(AND(C245&gt;"19/07/05",C245&lt;"20/07/06"),HAMLOG!I242,"")</f>
        <v/>
      </c>
      <c r="E245" s="44" t="str">
        <f>IF(ISERROR(VLOOKUP(D245,'Kofun Point List'!$H$6:$I$948,2,FALSE)),"",VLOOKUP(D245,'Kofun Point List'!$H$6:$I$948,2,FALSE))</f>
        <v/>
      </c>
    </row>
    <row r="246" spans="1:5" x14ac:dyDescent="0.4">
      <c r="A246">
        <f>HAMLOG!A243</f>
        <v>0</v>
      </c>
      <c r="B246" s="42">
        <f>HAMLOG!B243</f>
        <v>0</v>
      </c>
      <c r="C246" s="42">
        <f>HAMLOG!C243</f>
        <v>0</v>
      </c>
      <c r="D246" s="43" t="str">
        <f>IF(AND(C246&gt;"19/07/05",C246&lt;"20/07/06"),HAMLOG!I243,"")</f>
        <v/>
      </c>
      <c r="E246" s="44" t="str">
        <f>IF(ISERROR(VLOOKUP(D246,'Kofun Point List'!$H$6:$I$948,2,FALSE)),"",VLOOKUP(D246,'Kofun Point List'!$H$6:$I$948,2,FALSE))</f>
        <v/>
      </c>
    </row>
    <row r="247" spans="1:5" x14ac:dyDescent="0.4">
      <c r="A247">
        <f>HAMLOG!A244</f>
        <v>0</v>
      </c>
      <c r="B247" s="42">
        <f>HAMLOG!B244</f>
        <v>0</v>
      </c>
      <c r="C247" s="42">
        <f>HAMLOG!C244</f>
        <v>0</v>
      </c>
      <c r="D247" s="43" t="str">
        <f>IF(AND(C247&gt;"19/07/05",C247&lt;"20/07/06"),HAMLOG!I244,"")</f>
        <v/>
      </c>
      <c r="E247" s="44" t="str">
        <f>IF(ISERROR(VLOOKUP(D247,'Kofun Point List'!$H$6:$I$948,2,FALSE)),"",VLOOKUP(D247,'Kofun Point List'!$H$6:$I$948,2,FALSE))</f>
        <v/>
      </c>
    </row>
    <row r="248" spans="1:5" x14ac:dyDescent="0.4">
      <c r="A248">
        <f>HAMLOG!A245</f>
        <v>0</v>
      </c>
      <c r="B248" s="42">
        <f>HAMLOG!B245</f>
        <v>0</v>
      </c>
      <c r="C248" s="42">
        <f>HAMLOG!C245</f>
        <v>0</v>
      </c>
      <c r="D248" s="43" t="str">
        <f>IF(AND(C248&gt;"19/07/05",C248&lt;"20/07/06"),HAMLOG!I245,"")</f>
        <v/>
      </c>
      <c r="E248" s="44" t="str">
        <f>IF(ISERROR(VLOOKUP(D248,'Kofun Point List'!$H$6:$I$948,2,FALSE)),"",VLOOKUP(D248,'Kofun Point List'!$H$6:$I$948,2,FALSE))</f>
        <v/>
      </c>
    </row>
    <row r="249" spans="1:5" x14ac:dyDescent="0.4">
      <c r="A249">
        <f>HAMLOG!A246</f>
        <v>0</v>
      </c>
      <c r="B249" s="42">
        <f>HAMLOG!B246</f>
        <v>0</v>
      </c>
      <c r="C249" s="42">
        <f>HAMLOG!C246</f>
        <v>0</v>
      </c>
      <c r="D249" s="43" t="str">
        <f>IF(AND(C249&gt;"19/07/05",C249&lt;"20/07/06"),HAMLOG!I246,"")</f>
        <v/>
      </c>
      <c r="E249" s="44" t="str">
        <f>IF(ISERROR(VLOOKUP(D249,'Kofun Point List'!$H$6:$I$948,2,FALSE)),"",VLOOKUP(D249,'Kofun Point List'!$H$6:$I$948,2,FALSE))</f>
        <v/>
      </c>
    </row>
    <row r="250" spans="1:5" x14ac:dyDescent="0.4">
      <c r="A250">
        <f>HAMLOG!A247</f>
        <v>0</v>
      </c>
      <c r="B250" s="42">
        <f>HAMLOG!B247</f>
        <v>0</v>
      </c>
      <c r="C250" s="42">
        <f>HAMLOG!C247</f>
        <v>0</v>
      </c>
      <c r="D250" s="43" t="str">
        <f>IF(AND(C250&gt;"19/07/05",C250&lt;"20/07/06"),HAMLOG!I247,"")</f>
        <v/>
      </c>
      <c r="E250" s="44" t="str">
        <f>IF(ISERROR(VLOOKUP(D250,'Kofun Point List'!$H$6:$I$948,2,FALSE)),"",VLOOKUP(D250,'Kofun Point List'!$H$6:$I$948,2,FALSE))</f>
        <v/>
      </c>
    </row>
    <row r="251" spans="1:5" x14ac:dyDescent="0.4">
      <c r="A251">
        <f>HAMLOG!A248</f>
        <v>0</v>
      </c>
      <c r="B251" s="42">
        <f>HAMLOG!B248</f>
        <v>0</v>
      </c>
      <c r="C251" s="42">
        <f>HAMLOG!C248</f>
        <v>0</v>
      </c>
      <c r="D251" s="43" t="str">
        <f>IF(AND(C251&gt;"19/07/05",C251&lt;"20/07/06"),HAMLOG!I248,"")</f>
        <v/>
      </c>
      <c r="E251" s="44" t="str">
        <f>IF(ISERROR(VLOOKUP(D251,'Kofun Point List'!$H$6:$I$948,2,FALSE)),"",VLOOKUP(D251,'Kofun Point List'!$H$6:$I$948,2,FALSE))</f>
        <v/>
      </c>
    </row>
    <row r="252" spans="1:5" x14ac:dyDescent="0.4">
      <c r="A252">
        <f>HAMLOG!A249</f>
        <v>0</v>
      </c>
      <c r="B252" s="42">
        <f>HAMLOG!B249</f>
        <v>0</v>
      </c>
      <c r="C252" s="42">
        <f>HAMLOG!C249</f>
        <v>0</v>
      </c>
      <c r="D252" s="43" t="str">
        <f>IF(AND(C252&gt;"19/07/05",C252&lt;"20/07/06"),HAMLOG!I249,"")</f>
        <v/>
      </c>
      <c r="E252" s="44" t="str">
        <f>IF(ISERROR(VLOOKUP(D252,'Kofun Point List'!$H$6:$I$948,2,FALSE)),"",VLOOKUP(D252,'Kofun Point List'!$H$6:$I$948,2,FALSE))</f>
        <v/>
      </c>
    </row>
    <row r="253" spans="1:5" x14ac:dyDescent="0.4">
      <c r="A253">
        <f>HAMLOG!A250</f>
        <v>0</v>
      </c>
      <c r="B253" s="42">
        <f>HAMLOG!B250</f>
        <v>0</v>
      </c>
      <c r="C253" s="42">
        <f>HAMLOG!C250</f>
        <v>0</v>
      </c>
      <c r="D253" s="43" t="str">
        <f>IF(AND(C253&gt;"19/07/05",C253&lt;"20/07/06"),HAMLOG!I250,"")</f>
        <v/>
      </c>
      <c r="E253" s="44" t="str">
        <f>IF(ISERROR(VLOOKUP(D253,'Kofun Point List'!$H$6:$I$948,2,FALSE)),"",VLOOKUP(D253,'Kofun Point List'!$H$6:$I$948,2,FALSE))</f>
        <v/>
      </c>
    </row>
    <row r="254" spans="1:5" x14ac:dyDescent="0.4">
      <c r="A254">
        <f>HAMLOG!A251</f>
        <v>0</v>
      </c>
      <c r="B254" s="42">
        <f>HAMLOG!B251</f>
        <v>0</v>
      </c>
      <c r="C254" s="42">
        <f>HAMLOG!C251</f>
        <v>0</v>
      </c>
      <c r="D254" s="43" t="str">
        <f>IF(AND(C254&gt;"19/07/05",C254&lt;"20/07/06"),HAMLOG!I251,"")</f>
        <v/>
      </c>
      <c r="E254" s="44" t="str">
        <f>IF(ISERROR(VLOOKUP(D254,'Kofun Point List'!$H$6:$I$948,2,FALSE)),"",VLOOKUP(D254,'Kofun Point List'!$H$6:$I$948,2,FALSE))</f>
        <v/>
      </c>
    </row>
    <row r="255" spans="1:5" x14ac:dyDescent="0.4">
      <c r="A255">
        <f>HAMLOG!A252</f>
        <v>0</v>
      </c>
      <c r="B255" s="42">
        <f>HAMLOG!B252</f>
        <v>0</v>
      </c>
      <c r="C255" s="42">
        <f>HAMLOG!C252</f>
        <v>0</v>
      </c>
      <c r="D255" s="43" t="str">
        <f>IF(AND(C255&gt;"19/07/05",C255&lt;"20/07/06"),HAMLOG!I252,"")</f>
        <v/>
      </c>
      <c r="E255" s="44" t="str">
        <f>IF(ISERROR(VLOOKUP(D255,'Kofun Point List'!$H$6:$I$948,2,FALSE)),"",VLOOKUP(D255,'Kofun Point List'!$H$6:$I$948,2,FALSE))</f>
        <v/>
      </c>
    </row>
    <row r="256" spans="1:5" x14ac:dyDescent="0.4">
      <c r="A256">
        <f>HAMLOG!A253</f>
        <v>0</v>
      </c>
      <c r="B256" s="42">
        <f>HAMLOG!B253</f>
        <v>0</v>
      </c>
      <c r="C256" s="42">
        <f>HAMLOG!C253</f>
        <v>0</v>
      </c>
      <c r="D256" s="43" t="str">
        <f>IF(AND(C256&gt;"19/07/05",C256&lt;"20/07/06"),HAMLOG!I253,"")</f>
        <v/>
      </c>
      <c r="E256" s="44" t="str">
        <f>IF(ISERROR(VLOOKUP(D256,'Kofun Point List'!$H$6:$I$948,2,FALSE)),"",VLOOKUP(D256,'Kofun Point List'!$H$6:$I$948,2,FALSE))</f>
        <v/>
      </c>
    </row>
    <row r="257" spans="1:5" x14ac:dyDescent="0.4">
      <c r="A257">
        <f>HAMLOG!A254</f>
        <v>0</v>
      </c>
      <c r="B257" s="42">
        <f>HAMLOG!B254</f>
        <v>0</v>
      </c>
      <c r="C257" s="42">
        <f>HAMLOG!C254</f>
        <v>0</v>
      </c>
      <c r="D257" s="43" t="str">
        <f>IF(AND(C257&gt;"19/07/05",C257&lt;"20/07/06"),HAMLOG!I254,"")</f>
        <v/>
      </c>
      <c r="E257" s="44" t="str">
        <f>IF(ISERROR(VLOOKUP(D257,'Kofun Point List'!$H$6:$I$948,2,FALSE)),"",VLOOKUP(D257,'Kofun Point List'!$H$6:$I$948,2,FALSE))</f>
        <v/>
      </c>
    </row>
    <row r="258" spans="1:5" x14ac:dyDescent="0.4">
      <c r="A258">
        <f>HAMLOG!A255</f>
        <v>0</v>
      </c>
      <c r="B258" s="42">
        <f>HAMLOG!B255</f>
        <v>0</v>
      </c>
      <c r="C258" s="42">
        <f>HAMLOG!C255</f>
        <v>0</v>
      </c>
      <c r="D258" s="43" t="str">
        <f>IF(AND(C258&gt;"19/07/05",C258&lt;"20/07/06"),HAMLOG!I255,"")</f>
        <v/>
      </c>
      <c r="E258" s="44" t="str">
        <f>IF(ISERROR(VLOOKUP(D258,'Kofun Point List'!$H$6:$I$948,2,FALSE)),"",VLOOKUP(D258,'Kofun Point List'!$H$6:$I$948,2,FALSE))</f>
        <v/>
      </c>
    </row>
    <row r="259" spans="1:5" x14ac:dyDescent="0.4">
      <c r="A259">
        <f>HAMLOG!A256</f>
        <v>0</v>
      </c>
      <c r="B259" s="42">
        <f>HAMLOG!B256</f>
        <v>0</v>
      </c>
      <c r="C259" s="42">
        <f>HAMLOG!C256</f>
        <v>0</v>
      </c>
      <c r="D259" s="43" t="str">
        <f>IF(AND(C259&gt;"19/07/05",C259&lt;"20/07/06"),HAMLOG!I256,"")</f>
        <v/>
      </c>
      <c r="E259" s="44" t="str">
        <f>IF(ISERROR(VLOOKUP(D259,'Kofun Point List'!$H$6:$I$948,2,FALSE)),"",VLOOKUP(D259,'Kofun Point List'!$H$6:$I$948,2,FALSE))</f>
        <v/>
      </c>
    </row>
    <row r="260" spans="1:5" x14ac:dyDescent="0.4">
      <c r="A260">
        <f>HAMLOG!A257</f>
        <v>0</v>
      </c>
      <c r="B260" s="42">
        <f>HAMLOG!B257</f>
        <v>0</v>
      </c>
      <c r="C260" s="42">
        <f>HAMLOG!C257</f>
        <v>0</v>
      </c>
      <c r="D260" s="43" t="str">
        <f>IF(AND(C260&gt;"19/07/05",C260&lt;"20/07/06"),HAMLOG!I257,"")</f>
        <v/>
      </c>
      <c r="E260" s="44" t="str">
        <f>IF(ISERROR(VLOOKUP(D260,'Kofun Point List'!$H$6:$I$948,2,FALSE)),"",VLOOKUP(D260,'Kofun Point List'!$H$6:$I$948,2,FALSE))</f>
        <v/>
      </c>
    </row>
    <row r="261" spans="1:5" x14ac:dyDescent="0.4">
      <c r="A261">
        <f>HAMLOG!A258</f>
        <v>0</v>
      </c>
      <c r="B261" s="42">
        <f>HAMLOG!B258</f>
        <v>0</v>
      </c>
      <c r="C261" s="42">
        <f>HAMLOG!C258</f>
        <v>0</v>
      </c>
      <c r="D261" s="43" t="str">
        <f>IF(AND(C261&gt;"19/07/05",C261&lt;"20/07/06"),HAMLOG!I258,"")</f>
        <v/>
      </c>
      <c r="E261" s="44" t="str">
        <f>IF(ISERROR(VLOOKUP(D261,'Kofun Point List'!$H$6:$I$948,2,FALSE)),"",VLOOKUP(D261,'Kofun Point List'!$H$6:$I$948,2,FALSE))</f>
        <v/>
      </c>
    </row>
    <row r="262" spans="1:5" x14ac:dyDescent="0.4">
      <c r="A262">
        <f>HAMLOG!A259</f>
        <v>0</v>
      </c>
      <c r="B262" s="42">
        <f>HAMLOG!B259</f>
        <v>0</v>
      </c>
      <c r="C262" s="42">
        <f>HAMLOG!C259</f>
        <v>0</v>
      </c>
      <c r="D262" s="43" t="str">
        <f>IF(AND(C262&gt;"19/07/05",C262&lt;"20/07/06"),HAMLOG!I259,"")</f>
        <v/>
      </c>
      <c r="E262" s="44" t="str">
        <f>IF(ISERROR(VLOOKUP(D262,'Kofun Point List'!$H$6:$I$948,2,FALSE)),"",VLOOKUP(D262,'Kofun Point List'!$H$6:$I$948,2,FALSE))</f>
        <v/>
      </c>
    </row>
    <row r="263" spans="1:5" x14ac:dyDescent="0.4">
      <c r="A263">
        <f>HAMLOG!A260</f>
        <v>0</v>
      </c>
      <c r="B263" s="42">
        <f>HAMLOG!B260</f>
        <v>0</v>
      </c>
      <c r="C263" s="42">
        <f>HAMLOG!C260</f>
        <v>0</v>
      </c>
      <c r="D263" s="43" t="str">
        <f>IF(AND(C263&gt;"19/07/05",C263&lt;"20/07/06"),HAMLOG!I260,"")</f>
        <v/>
      </c>
      <c r="E263" s="44" t="str">
        <f>IF(ISERROR(VLOOKUP(D263,'Kofun Point List'!$H$6:$I$948,2,FALSE)),"",VLOOKUP(D263,'Kofun Point List'!$H$6:$I$948,2,FALSE))</f>
        <v/>
      </c>
    </row>
    <row r="264" spans="1:5" x14ac:dyDescent="0.4">
      <c r="A264">
        <f>HAMLOG!A261</f>
        <v>0</v>
      </c>
      <c r="B264" s="42">
        <f>HAMLOG!B261</f>
        <v>0</v>
      </c>
      <c r="C264" s="42">
        <f>HAMLOG!C261</f>
        <v>0</v>
      </c>
      <c r="D264" s="43" t="str">
        <f>IF(AND(C264&gt;"19/07/05",C264&lt;"20/07/06"),HAMLOG!I261,"")</f>
        <v/>
      </c>
      <c r="E264" s="44" t="str">
        <f>IF(ISERROR(VLOOKUP(D264,'Kofun Point List'!$H$6:$I$948,2,FALSE)),"",VLOOKUP(D264,'Kofun Point List'!$H$6:$I$948,2,FALSE))</f>
        <v/>
      </c>
    </row>
    <row r="265" spans="1:5" x14ac:dyDescent="0.4">
      <c r="A265">
        <f>HAMLOG!A262</f>
        <v>0</v>
      </c>
      <c r="B265" s="42">
        <f>HAMLOG!B262</f>
        <v>0</v>
      </c>
      <c r="C265" s="42">
        <f>HAMLOG!C262</f>
        <v>0</v>
      </c>
      <c r="D265" s="43" t="str">
        <f>IF(AND(C265&gt;"19/07/05",C265&lt;"20/07/06"),HAMLOG!I262,"")</f>
        <v/>
      </c>
      <c r="E265" s="44" t="str">
        <f>IF(ISERROR(VLOOKUP(D265,'Kofun Point List'!$H$6:$I$948,2,FALSE)),"",VLOOKUP(D265,'Kofun Point List'!$H$6:$I$948,2,FALSE))</f>
        <v/>
      </c>
    </row>
    <row r="266" spans="1:5" x14ac:dyDescent="0.4">
      <c r="A266">
        <f>HAMLOG!A263</f>
        <v>0</v>
      </c>
      <c r="B266" s="42">
        <f>HAMLOG!B263</f>
        <v>0</v>
      </c>
      <c r="C266" s="42">
        <f>HAMLOG!C263</f>
        <v>0</v>
      </c>
      <c r="D266" s="43" t="str">
        <f>IF(AND(C266&gt;"19/07/05",C266&lt;"20/07/06"),HAMLOG!I263,"")</f>
        <v/>
      </c>
      <c r="E266" s="44" t="str">
        <f>IF(ISERROR(VLOOKUP(D266,'Kofun Point List'!$H$6:$I$948,2,FALSE)),"",VLOOKUP(D266,'Kofun Point List'!$H$6:$I$948,2,FALSE))</f>
        <v/>
      </c>
    </row>
    <row r="267" spans="1:5" x14ac:dyDescent="0.4">
      <c r="A267">
        <f>HAMLOG!A264</f>
        <v>0</v>
      </c>
      <c r="B267" s="42">
        <f>HAMLOG!B264</f>
        <v>0</v>
      </c>
      <c r="C267" s="42">
        <f>HAMLOG!C264</f>
        <v>0</v>
      </c>
      <c r="D267" s="43" t="str">
        <f>IF(AND(C267&gt;"19/07/05",C267&lt;"20/07/06"),HAMLOG!I264,"")</f>
        <v/>
      </c>
      <c r="E267" s="44" t="str">
        <f>IF(ISERROR(VLOOKUP(D267,'Kofun Point List'!$H$6:$I$948,2,FALSE)),"",VLOOKUP(D267,'Kofun Point List'!$H$6:$I$948,2,FALSE))</f>
        <v/>
      </c>
    </row>
    <row r="268" spans="1:5" x14ac:dyDescent="0.4">
      <c r="A268">
        <f>HAMLOG!A265</f>
        <v>0</v>
      </c>
      <c r="B268" s="42">
        <f>HAMLOG!B265</f>
        <v>0</v>
      </c>
      <c r="C268" s="42">
        <f>HAMLOG!C265</f>
        <v>0</v>
      </c>
      <c r="D268" s="43" t="str">
        <f>IF(AND(C268&gt;"19/07/05",C268&lt;"20/07/06"),HAMLOG!I265,"")</f>
        <v/>
      </c>
      <c r="E268" s="44" t="str">
        <f>IF(ISERROR(VLOOKUP(D268,'Kofun Point List'!$H$6:$I$948,2,FALSE)),"",VLOOKUP(D268,'Kofun Point List'!$H$6:$I$948,2,FALSE))</f>
        <v/>
      </c>
    </row>
    <row r="269" spans="1:5" x14ac:dyDescent="0.4">
      <c r="A269">
        <f>HAMLOG!A266</f>
        <v>0</v>
      </c>
      <c r="B269" s="42">
        <f>HAMLOG!B266</f>
        <v>0</v>
      </c>
      <c r="C269" s="42">
        <f>HAMLOG!C266</f>
        <v>0</v>
      </c>
      <c r="D269" s="43" t="str">
        <f>IF(AND(C269&gt;"19/07/05",C269&lt;"20/07/06"),HAMLOG!I266,"")</f>
        <v/>
      </c>
      <c r="E269" s="44" t="str">
        <f>IF(ISERROR(VLOOKUP(D269,'Kofun Point List'!$H$6:$I$948,2,FALSE)),"",VLOOKUP(D269,'Kofun Point List'!$H$6:$I$948,2,FALSE))</f>
        <v/>
      </c>
    </row>
    <row r="270" spans="1:5" x14ac:dyDescent="0.4">
      <c r="A270">
        <f>HAMLOG!A267</f>
        <v>0</v>
      </c>
      <c r="B270" s="42">
        <f>HAMLOG!B267</f>
        <v>0</v>
      </c>
      <c r="C270" s="42">
        <f>HAMLOG!C267</f>
        <v>0</v>
      </c>
      <c r="D270" s="43" t="str">
        <f>IF(AND(C270&gt;"19/07/05",C270&lt;"20/07/06"),HAMLOG!I267,"")</f>
        <v/>
      </c>
      <c r="E270" s="44" t="str">
        <f>IF(ISERROR(VLOOKUP(D270,'Kofun Point List'!$H$6:$I$948,2,FALSE)),"",VLOOKUP(D270,'Kofun Point List'!$H$6:$I$948,2,FALSE))</f>
        <v/>
      </c>
    </row>
    <row r="271" spans="1:5" x14ac:dyDescent="0.4">
      <c r="A271">
        <f>HAMLOG!A268</f>
        <v>0</v>
      </c>
      <c r="B271" s="42">
        <f>HAMLOG!B268</f>
        <v>0</v>
      </c>
      <c r="C271" s="42">
        <f>HAMLOG!C268</f>
        <v>0</v>
      </c>
      <c r="D271" s="43" t="str">
        <f>IF(AND(C271&gt;"19/07/05",C271&lt;"20/07/06"),HAMLOG!I268,"")</f>
        <v/>
      </c>
      <c r="E271" s="44" t="str">
        <f>IF(ISERROR(VLOOKUP(D271,'Kofun Point List'!$H$6:$I$948,2,FALSE)),"",VLOOKUP(D271,'Kofun Point List'!$H$6:$I$948,2,FALSE))</f>
        <v/>
      </c>
    </row>
    <row r="272" spans="1:5" x14ac:dyDescent="0.4">
      <c r="A272">
        <f>HAMLOG!A269</f>
        <v>0</v>
      </c>
      <c r="B272" s="42">
        <f>HAMLOG!B269</f>
        <v>0</v>
      </c>
      <c r="C272" s="42">
        <f>HAMLOG!C269</f>
        <v>0</v>
      </c>
      <c r="D272" s="43" t="str">
        <f>IF(AND(C272&gt;"19/07/05",C272&lt;"20/07/06"),HAMLOG!I269,"")</f>
        <v/>
      </c>
      <c r="E272" s="44" t="str">
        <f>IF(ISERROR(VLOOKUP(D272,'Kofun Point List'!$H$6:$I$948,2,FALSE)),"",VLOOKUP(D272,'Kofun Point List'!$H$6:$I$948,2,FALSE))</f>
        <v/>
      </c>
    </row>
    <row r="273" spans="1:5" x14ac:dyDescent="0.4">
      <c r="A273">
        <f>HAMLOG!A270</f>
        <v>0</v>
      </c>
      <c r="B273" s="42">
        <f>HAMLOG!B270</f>
        <v>0</v>
      </c>
      <c r="C273" s="42">
        <f>HAMLOG!C270</f>
        <v>0</v>
      </c>
      <c r="D273" s="43" t="str">
        <f>IF(AND(C273&gt;"19/07/05",C273&lt;"20/07/06"),HAMLOG!I270,"")</f>
        <v/>
      </c>
      <c r="E273" s="44" t="str">
        <f>IF(ISERROR(VLOOKUP(D273,'Kofun Point List'!$H$6:$I$948,2,FALSE)),"",VLOOKUP(D273,'Kofun Point List'!$H$6:$I$948,2,FALSE))</f>
        <v/>
      </c>
    </row>
    <row r="274" spans="1:5" x14ac:dyDescent="0.4">
      <c r="A274">
        <f>HAMLOG!A271</f>
        <v>0</v>
      </c>
      <c r="B274" s="42">
        <f>HAMLOG!B271</f>
        <v>0</v>
      </c>
      <c r="C274" s="42">
        <f>HAMLOG!C271</f>
        <v>0</v>
      </c>
      <c r="D274" s="43" t="str">
        <f>IF(AND(C274&gt;"19/07/05",C274&lt;"20/07/06"),HAMLOG!I271,"")</f>
        <v/>
      </c>
      <c r="E274" s="44" t="str">
        <f>IF(ISERROR(VLOOKUP(D274,'Kofun Point List'!$H$6:$I$948,2,FALSE)),"",VLOOKUP(D274,'Kofun Point List'!$H$6:$I$948,2,FALSE))</f>
        <v/>
      </c>
    </row>
    <row r="275" spans="1:5" x14ac:dyDescent="0.4">
      <c r="A275">
        <f>HAMLOG!A272</f>
        <v>0</v>
      </c>
      <c r="B275" s="42">
        <f>HAMLOG!B272</f>
        <v>0</v>
      </c>
      <c r="C275" s="42">
        <f>HAMLOG!C272</f>
        <v>0</v>
      </c>
      <c r="D275" s="43" t="str">
        <f>IF(AND(C275&gt;"19/07/05",C275&lt;"20/07/06"),HAMLOG!I272,"")</f>
        <v/>
      </c>
      <c r="E275" s="44" t="str">
        <f>IF(ISERROR(VLOOKUP(D275,'Kofun Point List'!$H$6:$I$948,2,FALSE)),"",VLOOKUP(D275,'Kofun Point List'!$H$6:$I$948,2,FALSE))</f>
        <v/>
      </c>
    </row>
    <row r="276" spans="1:5" x14ac:dyDescent="0.4">
      <c r="A276">
        <f>HAMLOG!A273</f>
        <v>0</v>
      </c>
      <c r="B276" s="42">
        <f>HAMLOG!B273</f>
        <v>0</v>
      </c>
      <c r="C276" s="42">
        <f>HAMLOG!C273</f>
        <v>0</v>
      </c>
      <c r="D276" s="43" t="str">
        <f>IF(AND(C276&gt;"19/07/05",C276&lt;"20/07/06"),HAMLOG!I273,"")</f>
        <v/>
      </c>
      <c r="E276" s="44" t="str">
        <f>IF(ISERROR(VLOOKUP(D276,'Kofun Point List'!$H$6:$I$948,2,FALSE)),"",VLOOKUP(D276,'Kofun Point List'!$H$6:$I$948,2,FALSE))</f>
        <v/>
      </c>
    </row>
    <row r="277" spans="1:5" x14ac:dyDescent="0.4">
      <c r="A277">
        <f>HAMLOG!A274</f>
        <v>0</v>
      </c>
      <c r="B277" s="42">
        <f>HAMLOG!B274</f>
        <v>0</v>
      </c>
      <c r="C277" s="42">
        <f>HAMLOG!C274</f>
        <v>0</v>
      </c>
      <c r="D277" s="43" t="str">
        <f>IF(AND(C277&gt;"19/07/05",C277&lt;"20/07/06"),HAMLOG!I274,"")</f>
        <v/>
      </c>
      <c r="E277" s="44" t="str">
        <f>IF(ISERROR(VLOOKUP(D277,'Kofun Point List'!$H$6:$I$948,2,FALSE)),"",VLOOKUP(D277,'Kofun Point List'!$H$6:$I$948,2,FALSE))</f>
        <v/>
      </c>
    </row>
    <row r="278" spans="1:5" x14ac:dyDescent="0.4">
      <c r="A278">
        <f>HAMLOG!A275</f>
        <v>0</v>
      </c>
      <c r="B278" s="42">
        <f>HAMLOG!B275</f>
        <v>0</v>
      </c>
      <c r="C278" s="42">
        <f>HAMLOG!C275</f>
        <v>0</v>
      </c>
      <c r="D278" s="43" t="str">
        <f>IF(AND(C278&gt;"19/07/05",C278&lt;"20/07/06"),HAMLOG!I275,"")</f>
        <v/>
      </c>
      <c r="E278" s="44" t="str">
        <f>IF(ISERROR(VLOOKUP(D278,'Kofun Point List'!$H$6:$I$948,2,FALSE)),"",VLOOKUP(D278,'Kofun Point List'!$H$6:$I$948,2,FALSE))</f>
        <v/>
      </c>
    </row>
    <row r="279" spans="1:5" x14ac:dyDescent="0.4">
      <c r="A279">
        <f>HAMLOG!A276</f>
        <v>0</v>
      </c>
      <c r="B279" s="42">
        <f>HAMLOG!B276</f>
        <v>0</v>
      </c>
      <c r="C279" s="42">
        <f>HAMLOG!C276</f>
        <v>0</v>
      </c>
      <c r="D279" s="43" t="str">
        <f>IF(AND(C279&gt;"19/07/05",C279&lt;"20/07/06"),HAMLOG!I276,"")</f>
        <v/>
      </c>
      <c r="E279" s="44" t="str">
        <f>IF(ISERROR(VLOOKUP(D279,'Kofun Point List'!$H$6:$I$948,2,FALSE)),"",VLOOKUP(D279,'Kofun Point List'!$H$6:$I$948,2,FALSE))</f>
        <v/>
      </c>
    </row>
    <row r="280" spans="1:5" x14ac:dyDescent="0.4">
      <c r="A280">
        <f>HAMLOG!A277</f>
        <v>0</v>
      </c>
      <c r="B280" s="42">
        <f>HAMLOG!B277</f>
        <v>0</v>
      </c>
      <c r="C280" s="42">
        <f>HAMLOG!C277</f>
        <v>0</v>
      </c>
      <c r="D280" s="43" t="str">
        <f>IF(AND(C280&gt;"19/07/05",C280&lt;"20/07/06"),HAMLOG!I277,"")</f>
        <v/>
      </c>
      <c r="E280" s="44" t="str">
        <f>IF(ISERROR(VLOOKUP(D280,'Kofun Point List'!$H$6:$I$948,2,FALSE)),"",VLOOKUP(D280,'Kofun Point List'!$H$6:$I$948,2,FALSE))</f>
        <v/>
      </c>
    </row>
    <row r="281" spans="1:5" x14ac:dyDescent="0.4">
      <c r="A281">
        <f>HAMLOG!A278</f>
        <v>0</v>
      </c>
      <c r="B281" s="42">
        <f>HAMLOG!B278</f>
        <v>0</v>
      </c>
      <c r="C281" s="42">
        <f>HAMLOG!C278</f>
        <v>0</v>
      </c>
      <c r="D281" s="43" t="str">
        <f>IF(AND(C281&gt;"19/07/05",C281&lt;"20/07/06"),HAMLOG!I278,"")</f>
        <v/>
      </c>
      <c r="E281" s="44" t="str">
        <f>IF(ISERROR(VLOOKUP(D281,'Kofun Point List'!$H$6:$I$948,2,FALSE)),"",VLOOKUP(D281,'Kofun Point List'!$H$6:$I$948,2,FALSE))</f>
        <v/>
      </c>
    </row>
    <row r="282" spans="1:5" x14ac:dyDescent="0.4">
      <c r="A282">
        <f>HAMLOG!A279</f>
        <v>0</v>
      </c>
      <c r="B282" s="42">
        <f>HAMLOG!B279</f>
        <v>0</v>
      </c>
      <c r="C282" s="42">
        <f>HAMLOG!C279</f>
        <v>0</v>
      </c>
      <c r="D282" s="43" t="str">
        <f>IF(AND(C282&gt;"19/07/05",C282&lt;"20/07/06"),HAMLOG!I279,"")</f>
        <v/>
      </c>
      <c r="E282" s="44" t="str">
        <f>IF(ISERROR(VLOOKUP(D282,'Kofun Point List'!$H$6:$I$948,2,FALSE)),"",VLOOKUP(D282,'Kofun Point List'!$H$6:$I$948,2,FALSE))</f>
        <v/>
      </c>
    </row>
    <row r="283" spans="1:5" x14ac:dyDescent="0.4">
      <c r="A283">
        <f>HAMLOG!A280</f>
        <v>0</v>
      </c>
      <c r="B283" s="42">
        <f>HAMLOG!B280</f>
        <v>0</v>
      </c>
      <c r="C283" s="42">
        <f>HAMLOG!C280</f>
        <v>0</v>
      </c>
      <c r="D283" s="43" t="str">
        <f>IF(AND(C283&gt;"19/07/05",C283&lt;"20/07/06"),HAMLOG!I280,"")</f>
        <v/>
      </c>
      <c r="E283" s="44" t="str">
        <f>IF(ISERROR(VLOOKUP(D283,'Kofun Point List'!$H$6:$I$948,2,FALSE)),"",VLOOKUP(D283,'Kofun Point List'!$H$6:$I$948,2,FALSE))</f>
        <v/>
      </c>
    </row>
    <row r="284" spans="1:5" x14ac:dyDescent="0.4">
      <c r="A284">
        <f>HAMLOG!A281</f>
        <v>0</v>
      </c>
      <c r="B284" s="42">
        <f>HAMLOG!B281</f>
        <v>0</v>
      </c>
      <c r="C284" s="42">
        <f>HAMLOG!C281</f>
        <v>0</v>
      </c>
      <c r="D284" s="43" t="str">
        <f>IF(AND(C284&gt;"19/07/05",C284&lt;"20/07/06"),HAMLOG!I281,"")</f>
        <v/>
      </c>
      <c r="E284" s="44" t="str">
        <f>IF(ISERROR(VLOOKUP(D284,'Kofun Point List'!$H$6:$I$948,2,FALSE)),"",VLOOKUP(D284,'Kofun Point List'!$H$6:$I$948,2,FALSE))</f>
        <v/>
      </c>
    </row>
    <row r="285" spans="1:5" x14ac:dyDescent="0.4">
      <c r="A285">
        <f>HAMLOG!A282</f>
        <v>0</v>
      </c>
      <c r="B285" s="42">
        <f>HAMLOG!B282</f>
        <v>0</v>
      </c>
      <c r="C285" s="42">
        <f>HAMLOG!C282</f>
        <v>0</v>
      </c>
      <c r="D285" s="43" t="str">
        <f>IF(AND(C285&gt;"19/07/05",C285&lt;"20/07/06"),HAMLOG!I282,"")</f>
        <v/>
      </c>
      <c r="E285" s="44" t="str">
        <f>IF(ISERROR(VLOOKUP(D285,'Kofun Point List'!$H$6:$I$948,2,FALSE)),"",VLOOKUP(D285,'Kofun Point List'!$H$6:$I$948,2,FALSE))</f>
        <v/>
      </c>
    </row>
    <row r="286" spans="1:5" x14ac:dyDescent="0.4">
      <c r="A286">
        <f>HAMLOG!A283</f>
        <v>0</v>
      </c>
      <c r="B286" s="42">
        <f>HAMLOG!B283</f>
        <v>0</v>
      </c>
      <c r="C286" s="42">
        <f>HAMLOG!C283</f>
        <v>0</v>
      </c>
      <c r="D286" s="43" t="str">
        <f>IF(AND(C286&gt;"19/07/05",C286&lt;"20/07/06"),HAMLOG!I283,"")</f>
        <v/>
      </c>
      <c r="E286" s="44" t="str">
        <f>IF(ISERROR(VLOOKUP(D286,'Kofun Point List'!$H$6:$I$948,2,FALSE)),"",VLOOKUP(D286,'Kofun Point List'!$H$6:$I$948,2,FALSE))</f>
        <v/>
      </c>
    </row>
    <row r="287" spans="1:5" x14ac:dyDescent="0.4">
      <c r="A287">
        <f>HAMLOG!A284</f>
        <v>0</v>
      </c>
      <c r="B287" s="42">
        <f>HAMLOG!B284</f>
        <v>0</v>
      </c>
      <c r="C287" s="42">
        <f>HAMLOG!C284</f>
        <v>0</v>
      </c>
      <c r="D287" s="43" t="str">
        <f>IF(AND(C287&gt;"19/07/05",C287&lt;"20/07/06"),HAMLOG!I284,"")</f>
        <v/>
      </c>
      <c r="E287" s="44" t="str">
        <f>IF(ISERROR(VLOOKUP(D287,'Kofun Point List'!$H$6:$I$948,2,FALSE)),"",VLOOKUP(D287,'Kofun Point List'!$H$6:$I$948,2,FALSE))</f>
        <v/>
      </c>
    </row>
    <row r="288" spans="1:5" x14ac:dyDescent="0.4">
      <c r="A288">
        <f>HAMLOG!A285</f>
        <v>0</v>
      </c>
      <c r="B288" s="42">
        <f>HAMLOG!B285</f>
        <v>0</v>
      </c>
      <c r="C288" s="42">
        <f>HAMLOG!C285</f>
        <v>0</v>
      </c>
      <c r="D288" s="43" t="str">
        <f>IF(AND(C288&gt;"19/07/05",C288&lt;"20/07/06"),HAMLOG!I285,"")</f>
        <v/>
      </c>
      <c r="E288" s="44" t="str">
        <f>IF(ISERROR(VLOOKUP(D288,'Kofun Point List'!$H$6:$I$948,2,FALSE)),"",VLOOKUP(D288,'Kofun Point List'!$H$6:$I$948,2,FALSE))</f>
        <v/>
      </c>
    </row>
    <row r="289" spans="1:5" x14ac:dyDescent="0.4">
      <c r="A289">
        <f>HAMLOG!A286</f>
        <v>0</v>
      </c>
      <c r="B289" s="42">
        <f>HAMLOG!B286</f>
        <v>0</v>
      </c>
      <c r="C289" s="42">
        <f>HAMLOG!C286</f>
        <v>0</v>
      </c>
      <c r="D289" s="43" t="str">
        <f>IF(AND(C289&gt;"19/07/05",C289&lt;"20/07/06"),HAMLOG!I286,"")</f>
        <v/>
      </c>
      <c r="E289" s="44" t="str">
        <f>IF(ISERROR(VLOOKUP(D289,'Kofun Point List'!$H$6:$I$948,2,FALSE)),"",VLOOKUP(D289,'Kofun Point List'!$H$6:$I$948,2,FALSE))</f>
        <v/>
      </c>
    </row>
    <row r="290" spans="1:5" x14ac:dyDescent="0.4">
      <c r="A290">
        <f>HAMLOG!A287</f>
        <v>0</v>
      </c>
      <c r="B290" s="42">
        <f>HAMLOG!B287</f>
        <v>0</v>
      </c>
      <c r="C290" s="42">
        <f>HAMLOG!C287</f>
        <v>0</v>
      </c>
      <c r="D290" s="43" t="str">
        <f>IF(AND(C290&gt;"19/07/05",C290&lt;"20/07/06"),HAMLOG!I287,"")</f>
        <v/>
      </c>
      <c r="E290" s="44" t="str">
        <f>IF(ISERROR(VLOOKUP(D290,'Kofun Point List'!$H$6:$I$948,2,FALSE)),"",VLOOKUP(D290,'Kofun Point List'!$H$6:$I$948,2,FALSE))</f>
        <v/>
      </c>
    </row>
    <row r="291" spans="1:5" x14ac:dyDescent="0.4">
      <c r="A291">
        <f>HAMLOG!A288</f>
        <v>0</v>
      </c>
      <c r="B291" s="42">
        <f>HAMLOG!B288</f>
        <v>0</v>
      </c>
      <c r="C291" s="42">
        <f>HAMLOG!C288</f>
        <v>0</v>
      </c>
      <c r="D291" s="43" t="str">
        <f>IF(AND(C291&gt;"19/07/05",C291&lt;"20/07/06"),HAMLOG!I288,"")</f>
        <v/>
      </c>
      <c r="E291" s="44" t="str">
        <f>IF(ISERROR(VLOOKUP(D291,'Kofun Point List'!$H$6:$I$948,2,FALSE)),"",VLOOKUP(D291,'Kofun Point List'!$H$6:$I$948,2,FALSE))</f>
        <v/>
      </c>
    </row>
    <row r="292" spans="1:5" x14ac:dyDescent="0.4">
      <c r="A292">
        <f>HAMLOG!A289</f>
        <v>0</v>
      </c>
      <c r="B292" s="42">
        <f>HAMLOG!B289</f>
        <v>0</v>
      </c>
      <c r="C292" s="42">
        <f>HAMLOG!C289</f>
        <v>0</v>
      </c>
      <c r="D292" s="43" t="str">
        <f>IF(AND(C292&gt;"19/07/05",C292&lt;"20/07/06"),HAMLOG!I289,"")</f>
        <v/>
      </c>
      <c r="E292" s="44" t="str">
        <f>IF(ISERROR(VLOOKUP(D292,'Kofun Point List'!$H$6:$I$948,2,FALSE)),"",VLOOKUP(D292,'Kofun Point List'!$H$6:$I$948,2,FALSE))</f>
        <v/>
      </c>
    </row>
    <row r="293" spans="1:5" x14ac:dyDescent="0.4">
      <c r="A293">
        <f>HAMLOG!A290</f>
        <v>0</v>
      </c>
      <c r="B293" s="42">
        <f>HAMLOG!B290</f>
        <v>0</v>
      </c>
      <c r="C293" s="42">
        <f>HAMLOG!C290</f>
        <v>0</v>
      </c>
      <c r="D293" s="43" t="str">
        <f>IF(AND(C293&gt;"19/07/05",C293&lt;"20/07/06"),HAMLOG!I290,"")</f>
        <v/>
      </c>
      <c r="E293" s="44" t="str">
        <f>IF(ISERROR(VLOOKUP(D293,'Kofun Point List'!$H$6:$I$948,2,FALSE)),"",VLOOKUP(D293,'Kofun Point List'!$H$6:$I$948,2,FALSE))</f>
        <v/>
      </c>
    </row>
    <row r="294" spans="1:5" x14ac:dyDescent="0.4">
      <c r="A294">
        <f>HAMLOG!A291</f>
        <v>0</v>
      </c>
      <c r="B294" s="42">
        <f>HAMLOG!B291</f>
        <v>0</v>
      </c>
      <c r="C294" s="42">
        <f>HAMLOG!C291</f>
        <v>0</v>
      </c>
      <c r="D294" s="43" t="str">
        <f>IF(AND(C294&gt;"19/07/05",C294&lt;"20/07/06"),HAMLOG!I291,"")</f>
        <v/>
      </c>
      <c r="E294" s="44" t="str">
        <f>IF(ISERROR(VLOOKUP(D294,'Kofun Point List'!$H$6:$I$948,2,FALSE)),"",VLOOKUP(D294,'Kofun Point List'!$H$6:$I$948,2,FALSE))</f>
        <v/>
      </c>
    </row>
    <row r="295" spans="1:5" x14ac:dyDescent="0.4">
      <c r="A295">
        <f>HAMLOG!A292</f>
        <v>0</v>
      </c>
      <c r="B295" s="42">
        <f>HAMLOG!B292</f>
        <v>0</v>
      </c>
      <c r="C295" s="42">
        <f>HAMLOG!C292</f>
        <v>0</v>
      </c>
      <c r="D295" s="43" t="str">
        <f>IF(AND(C295&gt;"19/07/05",C295&lt;"20/07/06"),HAMLOG!I292,"")</f>
        <v/>
      </c>
      <c r="E295" s="44" t="str">
        <f>IF(ISERROR(VLOOKUP(D295,'Kofun Point List'!$H$6:$I$948,2,FALSE)),"",VLOOKUP(D295,'Kofun Point List'!$H$6:$I$948,2,FALSE))</f>
        <v/>
      </c>
    </row>
    <row r="296" spans="1:5" x14ac:dyDescent="0.4">
      <c r="A296">
        <f>HAMLOG!A293</f>
        <v>0</v>
      </c>
      <c r="B296" s="42">
        <f>HAMLOG!B293</f>
        <v>0</v>
      </c>
      <c r="C296" s="42">
        <f>HAMLOG!C293</f>
        <v>0</v>
      </c>
      <c r="D296" s="43" t="str">
        <f>IF(AND(C296&gt;"19/07/05",C296&lt;"20/07/06"),HAMLOG!I293,"")</f>
        <v/>
      </c>
      <c r="E296" s="44" t="str">
        <f>IF(ISERROR(VLOOKUP(D296,'Kofun Point List'!$H$6:$I$948,2,FALSE)),"",VLOOKUP(D296,'Kofun Point List'!$H$6:$I$948,2,FALSE))</f>
        <v/>
      </c>
    </row>
    <row r="297" spans="1:5" x14ac:dyDescent="0.4">
      <c r="A297">
        <f>HAMLOG!A294</f>
        <v>0</v>
      </c>
      <c r="B297" s="42">
        <f>HAMLOG!B294</f>
        <v>0</v>
      </c>
      <c r="C297" s="42">
        <f>HAMLOG!C294</f>
        <v>0</v>
      </c>
      <c r="D297" s="43" t="str">
        <f>IF(AND(C297&gt;"19/07/05",C297&lt;"20/07/06"),HAMLOG!I294,"")</f>
        <v/>
      </c>
      <c r="E297" s="44" t="str">
        <f>IF(ISERROR(VLOOKUP(D297,'Kofun Point List'!$H$6:$I$948,2,FALSE)),"",VLOOKUP(D297,'Kofun Point List'!$H$6:$I$948,2,FALSE))</f>
        <v/>
      </c>
    </row>
    <row r="298" spans="1:5" x14ac:dyDescent="0.4">
      <c r="A298">
        <f>HAMLOG!A295</f>
        <v>0</v>
      </c>
      <c r="B298" s="42">
        <f>HAMLOG!B295</f>
        <v>0</v>
      </c>
      <c r="C298" s="42">
        <f>HAMLOG!C295</f>
        <v>0</v>
      </c>
      <c r="D298" s="43" t="str">
        <f>IF(AND(C298&gt;"19/07/05",C298&lt;"20/07/06"),HAMLOG!I295,"")</f>
        <v/>
      </c>
      <c r="E298" s="44" t="str">
        <f>IF(ISERROR(VLOOKUP(D298,'Kofun Point List'!$H$6:$I$948,2,FALSE)),"",VLOOKUP(D298,'Kofun Point List'!$H$6:$I$948,2,FALSE))</f>
        <v/>
      </c>
    </row>
    <row r="299" spans="1:5" x14ac:dyDescent="0.4">
      <c r="A299">
        <f>HAMLOG!A296</f>
        <v>0</v>
      </c>
      <c r="B299" s="42">
        <f>HAMLOG!B296</f>
        <v>0</v>
      </c>
      <c r="C299" s="42">
        <f>HAMLOG!C296</f>
        <v>0</v>
      </c>
      <c r="D299" s="43" t="str">
        <f>IF(AND(C299&gt;"19/07/05",C299&lt;"20/07/06"),HAMLOG!I296,"")</f>
        <v/>
      </c>
      <c r="E299" s="44" t="str">
        <f>IF(ISERROR(VLOOKUP(D299,'Kofun Point List'!$H$6:$I$948,2,FALSE)),"",VLOOKUP(D299,'Kofun Point List'!$H$6:$I$948,2,FALSE))</f>
        <v/>
      </c>
    </row>
    <row r="300" spans="1:5" x14ac:dyDescent="0.4">
      <c r="A300">
        <f>HAMLOG!A297</f>
        <v>0</v>
      </c>
      <c r="B300" s="42">
        <f>HAMLOG!B297</f>
        <v>0</v>
      </c>
      <c r="C300" s="42">
        <f>HAMLOG!C297</f>
        <v>0</v>
      </c>
      <c r="D300" s="43" t="str">
        <f>IF(AND(C300&gt;"19/07/05",C300&lt;"20/07/06"),HAMLOG!I297,"")</f>
        <v/>
      </c>
      <c r="E300" s="44" t="str">
        <f>IF(ISERROR(VLOOKUP(D300,'Kofun Point List'!$H$6:$I$948,2,FALSE)),"",VLOOKUP(D300,'Kofun Point List'!$H$6:$I$948,2,FALSE))</f>
        <v/>
      </c>
    </row>
    <row r="301" spans="1:5" x14ac:dyDescent="0.4">
      <c r="A301">
        <f>HAMLOG!A298</f>
        <v>0</v>
      </c>
      <c r="B301" s="42">
        <f>HAMLOG!B298</f>
        <v>0</v>
      </c>
      <c r="C301" s="42">
        <f>HAMLOG!C298</f>
        <v>0</v>
      </c>
      <c r="D301" s="43" t="str">
        <f>IF(AND(C301&gt;"19/07/05",C301&lt;"20/07/06"),HAMLOG!I298,"")</f>
        <v/>
      </c>
      <c r="E301" s="44" t="str">
        <f>IF(ISERROR(VLOOKUP(D301,'Kofun Point List'!$H$6:$I$948,2,FALSE)),"",VLOOKUP(D301,'Kofun Point List'!$H$6:$I$948,2,FALSE))</f>
        <v/>
      </c>
    </row>
    <row r="302" spans="1:5" x14ac:dyDescent="0.4">
      <c r="A302">
        <f>HAMLOG!A299</f>
        <v>0</v>
      </c>
      <c r="B302" s="42">
        <f>HAMLOG!B299</f>
        <v>0</v>
      </c>
      <c r="C302" s="42">
        <f>HAMLOG!C299</f>
        <v>0</v>
      </c>
      <c r="D302" s="43" t="str">
        <f>IF(AND(C302&gt;"19/07/05",C302&lt;"20/07/06"),HAMLOG!I299,"")</f>
        <v/>
      </c>
      <c r="E302" s="44" t="str">
        <f>IF(ISERROR(VLOOKUP(D302,'Kofun Point List'!$H$6:$I$948,2,FALSE)),"",VLOOKUP(D302,'Kofun Point List'!$H$6:$I$948,2,FALSE))</f>
        <v/>
      </c>
    </row>
    <row r="303" spans="1:5" x14ac:dyDescent="0.4">
      <c r="A303">
        <f>HAMLOG!A300</f>
        <v>0</v>
      </c>
      <c r="B303" s="42">
        <f>HAMLOG!B300</f>
        <v>0</v>
      </c>
      <c r="C303" s="42">
        <f>HAMLOG!C300</f>
        <v>0</v>
      </c>
      <c r="D303" s="43" t="str">
        <f>IF(AND(C303&gt;"19/07/05",C303&lt;"20/07/06"),HAMLOG!I300,"")</f>
        <v/>
      </c>
      <c r="E303" s="44" t="str">
        <f>IF(ISERROR(VLOOKUP(D303,'Kofun Point List'!$H$6:$I$948,2,FALSE)),"",VLOOKUP(D303,'Kofun Point List'!$H$6:$I$948,2,FALSE))</f>
        <v/>
      </c>
    </row>
    <row r="304" spans="1:5" x14ac:dyDescent="0.4">
      <c r="A304">
        <f>HAMLOG!A301</f>
        <v>0</v>
      </c>
      <c r="B304" s="42">
        <f>HAMLOG!B301</f>
        <v>0</v>
      </c>
      <c r="C304" s="42">
        <f>HAMLOG!C301</f>
        <v>0</v>
      </c>
      <c r="D304" s="43" t="str">
        <f>IF(AND(C304&gt;"19/07/05",C304&lt;"20/07/06"),HAMLOG!I301,"")</f>
        <v/>
      </c>
      <c r="E304" s="44" t="str">
        <f>IF(ISERROR(VLOOKUP(D304,'Kofun Point List'!$H$6:$I$948,2,FALSE)),"",VLOOKUP(D304,'Kofun Point List'!$H$6:$I$948,2,FALSE))</f>
        <v/>
      </c>
    </row>
    <row r="305" spans="1:5" x14ac:dyDescent="0.4">
      <c r="A305">
        <f>HAMLOG!A302</f>
        <v>0</v>
      </c>
      <c r="B305" s="42">
        <f>HAMLOG!B302</f>
        <v>0</v>
      </c>
      <c r="C305" s="42">
        <f>HAMLOG!C302</f>
        <v>0</v>
      </c>
      <c r="D305" s="43" t="str">
        <f>IF(AND(C305&gt;"19/07/05",C305&lt;"20/07/06"),HAMLOG!I302,"")</f>
        <v/>
      </c>
      <c r="E305" s="44" t="str">
        <f>IF(ISERROR(VLOOKUP(D305,'Kofun Point List'!$H$6:$I$948,2,FALSE)),"",VLOOKUP(D305,'Kofun Point List'!$H$6:$I$948,2,FALSE))</f>
        <v/>
      </c>
    </row>
    <row r="306" spans="1:5" x14ac:dyDescent="0.4">
      <c r="A306">
        <f>HAMLOG!A303</f>
        <v>0</v>
      </c>
      <c r="B306" s="42">
        <f>HAMLOG!B303</f>
        <v>0</v>
      </c>
      <c r="C306" s="42">
        <f>HAMLOG!C303</f>
        <v>0</v>
      </c>
      <c r="D306" s="43" t="str">
        <f>IF(AND(C306&gt;"19/07/05",C306&lt;"20/07/06"),HAMLOG!I303,"")</f>
        <v/>
      </c>
      <c r="E306" s="44" t="str">
        <f>IF(ISERROR(VLOOKUP(D306,'Kofun Point List'!$H$6:$I$948,2,FALSE)),"",VLOOKUP(D306,'Kofun Point List'!$H$6:$I$948,2,FALSE))</f>
        <v/>
      </c>
    </row>
    <row r="307" spans="1:5" x14ac:dyDescent="0.4">
      <c r="A307">
        <f>HAMLOG!A304</f>
        <v>0</v>
      </c>
      <c r="B307" s="42">
        <f>HAMLOG!B304</f>
        <v>0</v>
      </c>
      <c r="C307" s="42">
        <f>HAMLOG!C304</f>
        <v>0</v>
      </c>
      <c r="D307" s="43" t="str">
        <f>IF(AND(C307&gt;"19/07/05",C307&lt;"20/07/06"),HAMLOG!I304,"")</f>
        <v/>
      </c>
      <c r="E307" s="44" t="str">
        <f>IF(ISERROR(VLOOKUP(D307,'Kofun Point List'!$H$6:$I$948,2,FALSE)),"",VLOOKUP(D307,'Kofun Point List'!$H$6:$I$948,2,FALSE))</f>
        <v/>
      </c>
    </row>
    <row r="308" spans="1:5" x14ac:dyDescent="0.4">
      <c r="A308">
        <f>HAMLOG!A305</f>
        <v>0</v>
      </c>
      <c r="B308" s="42">
        <f>HAMLOG!B305</f>
        <v>0</v>
      </c>
      <c r="C308" s="42">
        <f>HAMLOG!C305</f>
        <v>0</v>
      </c>
      <c r="D308" s="43" t="str">
        <f>IF(AND(C308&gt;"19/07/05",C308&lt;"20/07/06"),HAMLOG!I305,"")</f>
        <v/>
      </c>
      <c r="E308" s="44" t="str">
        <f>IF(ISERROR(VLOOKUP(D308,'Kofun Point List'!$H$6:$I$948,2,FALSE)),"",VLOOKUP(D308,'Kofun Point List'!$H$6:$I$948,2,FALSE))</f>
        <v/>
      </c>
    </row>
    <row r="309" spans="1:5" x14ac:dyDescent="0.4">
      <c r="A309">
        <f>HAMLOG!A306</f>
        <v>0</v>
      </c>
      <c r="B309" s="42">
        <f>HAMLOG!B306</f>
        <v>0</v>
      </c>
      <c r="C309" s="42">
        <f>HAMLOG!C306</f>
        <v>0</v>
      </c>
      <c r="D309" s="43" t="str">
        <f>IF(AND(C309&gt;"19/07/05",C309&lt;"20/07/06"),HAMLOG!I306,"")</f>
        <v/>
      </c>
      <c r="E309" s="44" t="str">
        <f>IF(ISERROR(VLOOKUP(D309,'Kofun Point List'!$H$6:$I$948,2,FALSE)),"",VLOOKUP(D309,'Kofun Point List'!$H$6:$I$948,2,FALSE))</f>
        <v/>
      </c>
    </row>
    <row r="310" spans="1:5" x14ac:dyDescent="0.4">
      <c r="A310">
        <f>HAMLOG!A307</f>
        <v>0</v>
      </c>
      <c r="B310" s="42">
        <f>HAMLOG!B307</f>
        <v>0</v>
      </c>
      <c r="C310" s="42">
        <f>HAMLOG!C307</f>
        <v>0</v>
      </c>
      <c r="D310" s="43" t="str">
        <f>IF(AND(C310&gt;"19/07/05",C310&lt;"20/07/06"),HAMLOG!I307,"")</f>
        <v/>
      </c>
      <c r="E310" s="44" t="str">
        <f>IF(ISERROR(VLOOKUP(D310,'Kofun Point List'!$H$6:$I$948,2,FALSE)),"",VLOOKUP(D310,'Kofun Point List'!$H$6:$I$948,2,FALSE))</f>
        <v/>
      </c>
    </row>
    <row r="311" spans="1:5" x14ac:dyDescent="0.4">
      <c r="A311">
        <f>HAMLOG!A308</f>
        <v>0</v>
      </c>
      <c r="B311" s="42">
        <f>HAMLOG!B308</f>
        <v>0</v>
      </c>
      <c r="C311" s="42">
        <f>HAMLOG!C308</f>
        <v>0</v>
      </c>
      <c r="D311" s="43" t="str">
        <f>IF(AND(C311&gt;"19/07/05",C311&lt;"20/07/06"),HAMLOG!I308,"")</f>
        <v/>
      </c>
      <c r="E311" s="44" t="str">
        <f>IF(ISERROR(VLOOKUP(D311,'Kofun Point List'!$H$6:$I$948,2,FALSE)),"",VLOOKUP(D311,'Kofun Point List'!$H$6:$I$948,2,FALSE))</f>
        <v/>
      </c>
    </row>
    <row r="312" spans="1:5" x14ac:dyDescent="0.4">
      <c r="A312">
        <f>HAMLOG!A309</f>
        <v>0</v>
      </c>
      <c r="B312" s="42">
        <f>HAMLOG!B309</f>
        <v>0</v>
      </c>
      <c r="C312" s="42">
        <f>HAMLOG!C309</f>
        <v>0</v>
      </c>
      <c r="D312" s="43" t="str">
        <f>IF(AND(C312&gt;"19/07/05",C312&lt;"20/07/06"),HAMLOG!I309,"")</f>
        <v/>
      </c>
      <c r="E312" s="44" t="str">
        <f>IF(ISERROR(VLOOKUP(D312,'Kofun Point List'!$H$6:$I$948,2,FALSE)),"",VLOOKUP(D312,'Kofun Point List'!$H$6:$I$948,2,FALSE))</f>
        <v/>
      </c>
    </row>
    <row r="313" spans="1:5" x14ac:dyDescent="0.4">
      <c r="A313">
        <f>HAMLOG!A310</f>
        <v>0</v>
      </c>
      <c r="B313" s="42">
        <f>HAMLOG!B310</f>
        <v>0</v>
      </c>
      <c r="C313" s="42">
        <f>HAMLOG!C310</f>
        <v>0</v>
      </c>
      <c r="D313" s="43" t="str">
        <f>IF(AND(C313&gt;"19/07/05",C313&lt;"20/07/06"),HAMLOG!I310,"")</f>
        <v/>
      </c>
      <c r="E313" s="44" t="str">
        <f>IF(ISERROR(VLOOKUP(D313,'Kofun Point List'!$H$6:$I$948,2,FALSE)),"",VLOOKUP(D313,'Kofun Point List'!$H$6:$I$948,2,FALSE))</f>
        <v/>
      </c>
    </row>
    <row r="314" spans="1:5" x14ac:dyDescent="0.4">
      <c r="A314">
        <f>HAMLOG!A311</f>
        <v>0</v>
      </c>
      <c r="B314" s="42">
        <f>HAMLOG!B311</f>
        <v>0</v>
      </c>
      <c r="C314" s="42">
        <f>HAMLOG!C311</f>
        <v>0</v>
      </c>
      <c r="D314" s="43" t="str">
        <f>IF(AND(C314&gt;"19/07/05",C314&lt;"20/07/06"),HAMLOG!I311,"")</f>
        <v/>
      </c>
      <c r="E314" s="44" t="str">
        <f>IF(ISERROR(VLOOKUP(D314,'Kofun Point List'!$H$6:$I$948,2,FALSE)),"",VLOOKUP(D314,'Kofun Point List'!$H$6:$I$948,2,FALSE))</f>
        <v/>
      </c>
    </row>
    <row r="315" spans="1:5" x14ac:dyDescent="0.4">
      <c r="A315">
        <f>HAMLOG!A312</f>
        <v>0</v>
      </c>
      <c r="B315" s="42">
        <f>HAMLOG!B312</f>
        <v>0</v>
      </c>
      <c r="C315" s="42">
        <f>HAMLOG!C312</f>
        <v>0</v>
      </c>
      <c r="D315" s="43" t="str">
        <f>IF(AND(C315&gt;"19/07/05",C315&lt;"20/07/06"),HAMLOG!I312,"")</f>
        <v/>
      </c>
      <c r="E315" s="44" t="str">
        <f>IF(ISERROR(VLOOKUP(D315,'Kofun Point List'!$H$6:$I$948,2,FALSE)),"",VLOOKUP(D315,'Kofun Point List'!$H$6:$I$948,2,FALSE))</f>
        <v/>
      </c>
    </row>
    <row r="316" spans="1:5" x14ac:dyDescent="0.4">
      <c r="A316">
        <f>HAMLOG!A313</f>
        <v>0</v>
      </c>
      <c r="B316" s="42">
        <f>HAMLOG!B313</f>
        <v>0</v>
      </c>
      <c r="C316" s="42">
        <f>HAMLOG!C313</f>
        <v>0</v>
      </c>
      <c r="D316" s="43" t="str">
        <f>IF(AND(C316&gt;"19/07/05",C316&lt;"20/07/06"),HAMLOG!I313,"")</f>
        <v/>
      </c>
      <c r="E316" s="44" t="str">
        <f>IF(ISERROR(VLOOKUP(D316,'Kofun Point List'!$H$6:$I$948,2,FALSE)),"",VLOOKUP(D316,'Kofun Point List'!$H$6:$I$948,2,FALSE))</f>
        <v/>
      </c>
    </row>
    <row r="317" spans="1:5" x14ac:dyDescent="0.4">
      <c r="A317">
        <f>HAMLOG!A314</f>
        <v>0</v>
      </c>
      <c r="B317" s="42">
        <f>HAMLOG!B314</f>
        <v>0</v>
      </c>
      <c r="C317" s="42">
        <f>HAMLOG!C314</f>
        <v>0</v>
      </c>
      <c r="D317" s="43" t="str">
        <f>IF(AND(C317&gt;"19/07/05",C317&lt;"20/07/06"),HAMLOG!I314,"")</f>
        <v/>
      </c>
      <c r="E317" s="44" t="str">
        <f>IF(ISERROR(VLOOKUP(D317,'Kofun Point List'!$H$6:$I$948,2,FALSE)),"",VLOOKUP(D317,'Kofun Point List'!$H$6:$I$948,2,FALSE))</f>
        <v/>
      </c>
    </row>
    <row r="318" spans="1:5" x14ac:dyDescent="0.4">
      <c r="A318">
        <f>HAMLOG!A315</f>
        <v>0</v>
      </c>
      <c r="B318" s="42">
        <f>HAMLOG!B315</f>
        <v>0</v>
      </c>
      <c r="C318" s="42">
        <f>HAMLOG!C315</f>
        <v>0</v>
      </c>
      <c r="D318" s="43" t="str">
        <f>IF(AND(C318&gt;"19/07/05",C318&lt;"20/07/06"),HAMLOG!I315,"")</f>
        <v/>
      </c>
      <c r="E318" s="44" t="str">
        <f>IF(ISERROR(VLOOKUP(D318,'Kofun Point List'!$H$6:$I$948,2,FALSE)),"",VLOOKUP(D318,'Kofun Point List'!$H$6:$I$948,2,FALSE))</f>
        <v/>
      </c>
    </row>
    <row r="319" spans="1:5" x14ac:dyDescent="0.4">
      <c r="A319">
        <f>HAMLOG!A316</f>
        <v>0</v>
      </c>
      <c r="B319" s="42">
        <f>HAMLOG!B316</f>
        <v>0</v>
      </c>
      <c r="C319" s="42">
        <f>HAMLOG!C316</f>
        <v>0</v>
      </c>
      <c r="D319" s="43" t="str">
        <f>IF(AND(C319&gt;"19/07/05",C319&lt;"20/07/06"),HAMLOG!I316,"")</f>
        <v/>
      </c>
      <c r="E319" s="44" t="str">
        <f>IF(ISERROR(VLOOKUP(D319,'Kofun Point List'!$H$6:$I$948,2,FALSE)),"",VLOOKUP(D319,'Kofun Point List'!$H$6:$I$948,2,FALSE))</f>
        <v/>
      </c>
    </row>
    <row r="320" spans="1:5" x14ac:dyDescent="0.4">
      <c r="A320">
        <f>HAMLOG!A317</f>
        <v>0</v>
      </c>
      <c r="B320" s="42">
        <f>HAMLOG!B317</f>
        <v>0</v>
      </c>
      <c r="C320" s="42">
        <f>HAMLOG!C317</f>
        <v>0</v>
      </c>
      <c r="D320" s="43" t="str">
        <f>IF(AND(C320&gt;"19/07/05",C320&lt;"20/07/06"),HAMLOG!I317,"")</f>
        <v/>
      </c>
      <c r="E320" s="44" t="str">
        <f>IF(ISERROR(VLOOKUP(D320,'Kofun Point List'!$H$6:$I$948,2,FALSE)),"",VLOOKUP(D320,'Kofun Point List'!$H$6:$I$948,2,FALSE))</f>
        <v/>
      </c>
    </row>
    <row r="321" spans="1:5" x14ac:dyDescent="0.4">
      <c r="A321">
        <f>HAMLOG!A318</f>
        <v>0</v>
      </c>
      <c r="B321" s="42">
        <f>HAMLOG!B318</f>
        <v>0</v>
      </c>
      <c r="C321" s="42">
        <f>HAMLOG!C318</f>
        <v>0</v>
      </c>
      <c r="D321" s="43" t="str">
        <f>IF(AND(C321&gt;"19/07/05",C321&lt;"20/07/06"),HAMLOG!I318,"")</f>
        <v/>
      </c>
      <c r="E321" s="44" t="str">
        <f>IF(ISERROR(VLOOKUP(D321,'Kofun Point List'!$H$6:$I$948,2,FALSE)),"",VLOOKUP(D321,'Kofun Point List'!$H$6:$I$948,2,FALSE))</f>
        <v/>
      </c>
    </row>
    <row r="322" spans="1:5" x14ac:dyDescent="0.4">
      <c r="A322">
        <f>HAMLOG!A319</f>
        <v>0</v>
      </c>
      <c r="B322" s="42">
        <f>HAMLOG!B319</f>
        <v>0</v>
      </c>
      <c r="C322" s="42">
        <f>HAMLOG!C319</f>
        <v>0</v>
      </c>
      <c r="D322" s="43" t="str">
        <f>IF(AND(C322&gt;"19/07/05",C322&lt;"20/07/06"),HAMLOG!I319,"")</f>
        <v/>
      </c>
      <c r="E322" s="44" t="str">
        <f>IF(ISERROR(VLOOKUP(D322,'Kofun Point List'!$H$6:$I$948,2,FALSE)),"",VLOOKUP(D322,'Kofun Point List'!$H$6:$I$948,2,FALSE))</f>
        <v/>
      </c>
    </row>
    <row r="323" spans="1:5" x14ac:dyDescent="0.4">
      <c r="A323">
        <f>HAMLOG!A320</f>
        <v>0</v>
      </c>
      <c r="B323" s="42">
        <f>HAMLOG!B320</f>
        <v>0</v>
      </c>
      <c r="C323" s="42">
        <f>HAMLOG!C320</f>
        <v>0</v>
      </c>
      <c r="D323" s="43" t="str">
        <f>IF(AND(C323&gt;"19/07/05",C323&lt;"20/07/06"),HAMLOG!I320,"")</f>
        <v/>
      </c>
      <c r="E323" s="44" t="str">
        <f>IF(ISERROR(VLOOKUP(D323,'Kofun Point List'!$H$6:$I$948,2,FALSE)),"",VLOOKUP(D323,'Kofun Point List'!$H$6:$I$948,2,FALSE))</f>
        <v/>
      </c>
    </row>
    <row r="324" spans="1:5" x14ac:dyDescent="0.4">
      <c r="A324">
        <f>HAMLOG!A321</f>
        <v>0</v>
      </c>
      <c r="B324" s="42">
        <f>HAMLOG!B321</f>
        <v>0</v>
      </c>
      <c r="C324" s="42">
        <f>HAMLOG!C321</f>
        <v>0</v>
      </c>
      <c r="D324" s="43" t="str">
        <f>IF(AND(C324&gt;"19/07/05",C324&lt;"20/07/06"),HAMLOG!I321,"")</f>
        <v/>
      </c>
      <c r="E324" s="44" t="str">
        <f>IF(ISERROR(VLOOKUP(D324,'Kofun Point List'!$H$6:$I$948,2,FALSE)),"",VLOOKUP(D324,'Kofun Point List'!$H$6:$I$948,2,FALSE))</f>
        <v/>
      </c>
    </row>
    <row r="325" spans="1:5" x14ac:dyDescent="0.4">
      <c r="A325">
        <f>HAMLOG!A322</f>
        <v>0</v>
      </c>
      <c r="B325" s="42">
        <f>HAMLOG!B322</f>
        <v>0</v>
      </c>
      <c r="C325" s="42">
        <f>HAMLOG!C322</f>
        <v>0</v>
      </c>
      <c r="D325" s="43" t="str">
        <f>IF(AND(C325&gt;"19/07/05",C325&lt;"20/07/06"),HAMLOG!I322,"")</f>
        <v/>
      </c>
      <c r="E325" s="44" t="str">
        <f>IF(ISERROR(VLOOKUP(D325,'Kofun Point List'!$H$6:$I$948,2,FALSE)),"",VLOOKUP(D325,'Kofun Point List'!$H$6:$I$948,2,FALSE))</f>
        <v/>
      </c>
    </row>
    <row r="326" spans="1:5" x14ac:dyDescent="0.4">
      <c r="A326">
        <f>HAMLOG!A323</f>
        <v>0</v>
      </c>
      <c r="B326" s="42">
        <f>HAMLOG!B323</f>
        <v>0</v>
      </c>
      <c r="C326" s="42">
        <f>HAMLOG!C323</f>
        <v>0</v>
      </c>
      <c r="D326" s="43" t="str">
        <f>IF(AND(C326&gt;"19/07/05",C326&lt;"20/07/06"),HAMLOG!I323,"")</f>
        <v/>
      </c>
      <c r="E326" s="44" t="str">
        <f>IF(ISERROR(VLOOKUP(D326,'Kofun Point List'!$H$6:$I$948,2,FALSE)),"",VLOOKUP(D326,'Kofun Point List'!$H$6:$I$948,2,FALSE))</f>
        <v/>
      </c>
    </row>
    <row r="327" spans="1:5" x14ac:dyDescent="0.4">
      <c r="A327">
        <f>HAMLOG!A324</f>
        <v>0</v>
      </c>
      <c r="B327" s="42">
        <f>HAMLOG!B324</f>
        <v>0</v>
      </c>
      <c r="C327" s="42">
        <f>HAMLOG!C324</f>
        <v>0</v>
      </c>
      <c r="D327" s="43" t="str">
        <f>IF(AND(C327&gt;"19/07/05",C327&lt;"20/07/06"),HAMLOG!I324,"")</f>
        <v/>
      </c>
      <c r="E327" s="44" t="str">
        <f>IF(ISERROR(VLOOKUP(D327,'Kofun Point List'!$H$6:$I$948,2,FALSE)),"",VLOOKUP(D327,'Kofun Point List'!$H$6:$I$948,2,FALSE))</f>
        <v/>
      </c>
    </row>
    <row r="328" spans="1:5" x14ac:dyDescent="0.4">
      <c r="A328">
        <f>HAMLOG!A325</f>
        <v>0</v>
      </c>
      <c r="B328" s="42">
        <f>HAMLOG!B325</f>
        <v>0</v>
      </c>
      <c r="C328" s="42">
        <f>HAMLOG!C325</f>
        <v>0</v>
      </c>
      <c r="D328" s="43" t="str">
        <f>IF(AND(C328&gt;"19/07/05",C328&lt;"20/07/06"),HAMLOG!I325,"")</f>
        <v/>
      </c>
      <c r="E328" s="44" t="str">
        <f>IF(ISERROR(VLOOKUP(D328,'Kofun Point List'!$H$6:$I$948,2,FALSE)),"",VLOOKUP(D328,'Kofun Point List'!$H$6:$I$948,2,FALSE))</f>
        <v/>
      </c>
    </row>
    <row r="329" spans="1:5" x14ac:dyDescent="0.4">
      <c r="A329">
        <f>HAMLOG!A326</f>
        <v>0</v>
      </c>
      <c r="B329" s="42">
        <f>HAMLOG!B326</f>
        <v>0</v>
      </c>
      <c r="C329" s="42">
        <f>HAMLOG!C326</f>
        <v>0</v>
      </c>
      <c r="D329" s="43" t="str">
        <f>IF(AND(C329&gt;"19/07/05",C329&lt;"20/07/06"),HAMLOG!I326,"")</f>
        <v/>
      </c>
      <c r="E329" s="44" t="str">
        <f>IF(ISERROR(VLOOKUP(D329,'Kofun Point List'!$H$6:$I$948,2,FALSE)),"",VLOOKUP(D329,'Kofun Point List'!$H$6:$I$948,2,FALSE))</f>
        <v/>
      </c>
    </row>
    <row r="330" spans="1:5" x14ac:dyDescent="0.4">
      <c r="A330">
        <f>HAMLOG!A327</f>
        <v>0</v>
      </c>
      <c r="B330" s="42">
        <f>HAMLOG!B327</f>
        <v>0</v>
      </c>
      <c r="C330" s="42">
        <f>HAMLOG!C327</f>
        <v>0</v>
      </c>
      <c r="D330" s="43" t="str">
        <f>IF(AND(C330&gt;"19/07/05",C330&lt;"20/07/06"),HAMLOG!I327,"")</f>
        <v/>
      </c>
      <c r="E330" s="44" t="str">
        <f>IF(ISERROR(VLOOKUP(D330,'Kofun Point List'!$H$6:$I$948,2,FALSE)),"",VLOOKUP(D330,'Kofun Point List'!$H$6:$I$948,2,FALSE))</f>
        <v/>
      </c>
    </row>
    <row r="331" spans="1:5" x14ac:dyDescent="0.4">
      <c r="A331">
        <f>HAMLOG!A328</f>
        <v>0</v>
      </c>
      <c r="B331" s="42">
        <f>HAMLOG!B328</f>
        <v>0</v>
      </c>
      <c r="C331" s="42">
        <f>HAMLOG!C328</f>
        <v>0</v>
      </c>
      <c r="D331" s="43" t="str">
        <f>IF(AND(C331&gt;"19/07/05",C331&lt;"20/07/06"),HAMLOG!I328,"")</f>
        <v/>
      </c>
      <c r="E331" s="44" t="str">
        <f>IF(ISERROR(VLOOKUP(D331,'Kofun Point List'!$H$6:$I$948,2,FALSE)),"",VLOOKUP(D331,'Kofun Point List'!$H$6:$I$948,2,FALSE))</f>
        <v/>
      </c>
    </row>
    <row r="332" spans="1:5" x14ac:dyDescent="0.4">
      <c r="A332">
        <f>HAMLOG!A329</f>
        <v>0</v>
      </c>
      <c r="B332" s="42">
        <f>HAMLOG!B329</f>
        <v>0</v>
      </c>
      <c r="C332" s="42">
        <f>HAMLOG!C329</f>
        <v>0</v>
      </c>
      <c r="D332" s="43" t="str">
        <f>IF(AND(C332&gt;"19/07/05",C332&lt;"20/07/06"),HAMLOG!I329,"")</f>
        <v/>
      </c>
      <c r="E332" s="44" t="str">
        <f>IF(ISERROR(VLOOKUP(D332,'Kofun Point List'!$H$6:$I$948,2,FALSE)),"",VLOOKUP(D332,'Kofun Point List'!$H$6:$I$948,2,FALSE))</f>
        <v/>
      </c>
    </row>
    <row r="333" spans="1:5" x14ac:dyDescent="0.4">
      <c r="A333">
        <f>HAMLOG!A330</f>
        <v>0</v>
      </c>
      <c r="B333" s="42">
        <f>HAMLOG!B330</f>
        <v>0</v>
      </c>
      <c r="C333" s="42">
        <f>HAMLOG!C330</f>
        <v>0</v>
      </c>
      <c r="D333" s="43" t="str">
        <f>IF(AND(C333&gt;"19/07/05",C333&lt;"20/07/06"),HAMLOG!I330,"")</f>
        <v/>
      </c>
      <c r="E333" s="44" t="str">
        <f>IF(ISERROR(VLOOKUP(D333,'Kofun Point List'!$H$6:$I$948,2,FALSE)),"",VLOOKUP(D333,'Kofun Point List'!$H$6:$I$948,2,FALSE))</f>
        <v/>
      </c>
    </row>
    <row r="334" spans="1:5" x14ac:dyDescent="0.4">
      <c r="A334">
        <f>HAMLOG!A331</f>
        <v>0</v>
      </c>
      <c r="B334" s="42">
        <f>HAMLOG!B331</f>
        <v>0</v>
      </c>
      <c r="C334" s="42">
        <f>HAMLOG!C331</f>
        <v>0</v>
      </c>
      <c r="D334" s="43" t="str">
        <f>IF(AND(C334&gt;"19/07/05",C334&lt;"20/07/06"),HAMLOG!I331,"")</f>
        <v/>
      </c>
      <c r="E334" s="44" t="str">
        <f>IF(ISERROR(VLOOKUP(D334,'Kofun Point List'!$H$6:$I$948,2,FALSE)),"",VLOOKUP(D334,'Kofun Point List'!$H$6:$I$948,2,FALSE))</f>
        <v/>
      </c>
    </row>
    <row r="335" spans="1:5" x14ac:dyDescent="0.4">
      <c r="A335">
        <f>HAMLOG!A332</f>
        <v>0</v>
      </c>
      <c r="B335" s="42">
        <f>HAMLOG!B332</f>
        <v>0</v>
      </c>
      <c r="C335" s="42">
        <f>HAMLOG!C332</f>
        <v>0</v>
      </c>
      <c r="D335" s="43" t="str">
        <f>IF(AND(C335&gt;"19/07/05",C335&lt;"20/07/06"),HAMLOG!I332,"")</f>
        <v/>
      </c>
      <c r="E335" s="44" t="str">
        <f>IF(ISERROR(VLOOKUP(D335,'Kofun Point List'!$H$6:$I$948,2,FALSE)),"",VLOOKUP(D335,'Kofun Point List'!$H$6:$I$948,2,FALSE))</f>
        <v/>
      </c>
    </row>
    <row r="336" spans="1:5" x14ac:dyDescent="0.4">
      <c r="A336">
        <f>HAMLOG!A333</f>
        <v>0</v>
      </c>
      <c r="B336" s="42">
        <f>HAMLOG!B333</f>
        <v>0</v>
      </c>
      <c r="C336" s="42">
        <f>HAMLOG!C333</f>
        <v>0</v>
      </c>
      <c r="D336" s="43" t="str">
        <f>IF(AND(C336&gt;"19/07/05",C336&lt;"20/07/06"),HAMLOG!I333,"")</f>
        <v/>
      </c>
      <c r="E336" s="44" t="str">
        <f>IF(ISERROR(VLOOKUP(D336,'Kofun Point List'!$H$6:$I$948,2,FALSE)),"",VLOOKUP(D336,'Kofun Point List'!$H$6:$I$948,2,FALSE))</f>
        <v/>
      </c>
    </row>
    <row r="337" spans="1:5" x14ac:dyDescent="0.4">
      <c r="A337">
        <f>HAMLOG!A334</f>
        <v>0</v>
      </c>
      <c r="B337" s="42">
        <f>HAMLOG!B334</f>
        <v>0</v>
      </c>
      <c r="C337" s="42">
        <f>HAMLOG!C334</f>
        <v>0</v>
      </c>
      <c r="D337" s="43" t="str">
        <f>IF(AND(C337&gt;"19/07/05",C337&lt;"20/07/06"),HAMLOG!I334,"")</f>
        <v/>
      </c>
      <c r="E337" s="44" t="str">
        <f>IF(ISERROR(VLOOKUP(D337,'Kofun Point List'!$H$6:$I$948,2,FALSE)),"",VLOOKUP(D337,'Kofun Point List'!$H$6:$I$948,2,FALSE))</f>
        <v/>
      </c>
    </row>
    <row r="338" spans="1:5" x14ac:dyDescent="0.4">
      <c r="A338">
        <f>HAMLOG!A335</f>
        <v>0</v>
      </c>
      <c r="B338" s="42">
        <f>HAMLOG!B335</f>
        <v>0</v>
      </c>
      <c r="C338" s="42">
        <f>HAMLOG!C335</f>
        <v>0</v>
      </c>
      <c r="D338" s="43" t="str">
        <f>IF(AND(C338&gt;"19/07/05",C338&lt;"20/07/06"),HAMLOG!I335,"")</f>
        <v/>
      </c>
      <c r="E338" s="44" t="str">
        <f>IF(ISERROR(VLOOKUP(D338,'Kofun Point List'!$H$6:$I$948,2,FALSE)),"",VLOOKUP(D338,'Kofun Point List'!$H$6:$I$948,2,FALSE))</f>
        <v/>
      </c>
    </row>
    <row r="339" spans="1:5" x14ac:dyDescent="0.4">
      <c r="A339">
        <f>HAMLOG!A336</f>
        <v>0</v>
      </c>
      <c r="B339" s="42">
        <f>HAMLOG!B336</f>
        <v>0</v>
      </c>
      <c r="C339" s="42">
        <f>HAMLOG!C336</f>
        <v>0</v>
      </c>
      <c r="D339" s="43" t="str">
        <f>IF(AND(C339&gt;"19/07/05",C339&lt;"20/07/06"),HAMLOG!I336,"")</f>
        <v/>
      </c>
      <c r="E339" s="44" t="str">
        <f>IF(ISERROR(VLOOKUP(D339,'Kofun Point List'!$H$6:$I$948,2,FALSE)),"",VLOOKUP(D339,'Kofun Point List'!$H$6:$I$948,2,FALSE))</f>
        <v/>
      </c>
    </row>
    <row r="340" spans="1:5" x14ac:dyDescent="0.4">
      <c r="A340">
        <f>HAMLOG!A337</f>
        <v>0</v>
      </c>
      <c r="B340" s="42">
        <f>HAMLOG!B337</f>
        <v>0</v>
      </c>
      <c r="C340" s="42">
        <f>HAMLOG!C337</f>
        <v>0</v>
      </c>
      <c r="D340" s="43" t="str">
        <f>IF(AND(C340&gt;"19/07/05",C340&lt;"20/07/06"),HAMLOG!I337,"")</f>
        <v/>
      </c>
      <c r="E340" s="44" t="str">
        <f>IF(ISERROR(VLOOKUP(D340,'Kofun Point List'!$H$6:$I$948,2,FALSE)),"",VLOOKUP(D340,'Kofun Point List'!$H$6:$I$948,2,FALSE))</f>
        <v/>
      </c>
    </row>
    <row r="341" spans="1:5" x14ac:dyDescent="0.4">
      <c r="A341">
        <f>HAMLOG!A338</f>
        <v>0</v>
      </c>
      <c r="B341" s="42">
        <f>HAMLOG!B338</f>
        <v>0</v>
      </c>
      <c r="C341" s="42">
        <f>HAMLOG!C338</f>
        <v>0</v>
      </c>
      <c r="D341" s="43" t="str">
        <f>IF(AND(C341&gt;"19/07/05",C341&lt;"20/07/06"),HAMLOG!I338,"")</f>
        <v/>
      </c>
      <c r="E341" s="44" t="str">
        <f>IF(ISERROR(VLOOKUP(D341,'Kofun Point List'!$H$6:$I$948,2,FALSE)),"",VLOOKUP(D341,'Kofun Point List'!$H$6:$I$948,2,FALSE))</f>
        <v/>
      </c>
    </row>
    <row r="342" spans="1:5" x14ac:dyDescent="0.4">
      <c r="A342">
        <f>HAMLOG!A339</f>
        <v>0</v>
      </c>
      <c r="B342" s="42">
        <f>HAMLOG!B339</f>
        <v>0</v>
      </c>
      <c r="C342" s="42">
        <f>HAMLOG!C339</f>
        <v>0</v>
      </c>
      <c r="D342" s="43" t="str">
        <f>IF(AND(C342&gt;"19/07/05",C342&lt;"20/07/06"),HAMLOG!I339,"")</f>
        <v/>
      </c>
      <c r="E342" s="44" t="str">
        <f>IF(ISERROR(VLOOKUP(D342,'Kofun Point List'!$H$6:$I$948,2,FALSE)),"",VLOOKUP(D342,'Kofun Point List'!$H$6:$I$948,2,FALSE))</f>
        <v/>
      </c>
    </row>
    <row r="343" spans="1:5" x14ac:dyDescent="0.4">
      <c r="A343">
        <f>HAMLOG!A340</f>
        <v>0</v>
      </c>
      <c r="B343" s="42">
        <f>HAMLOG!B340</f>
        <v>0</v>
      </c>
      <c r="C343" s="42">
        <f>HAMLOG!C340</f>
        <v>0</v>
      </c>
      <c r="D343" s="43" t="str">
        <f>IF(AND(C343&gt;"19/07/05",C343&lt;"20/07/06"),HAMLOG!I340,"")</f>
        <v/>
      </c>
      <c r="E343" s="44" t="str">
        <f>IF(ISERROR(VLOOKUP(D343,'Kofun Point List'!$H$6:$I$948,2,FALSE)),"",VLOOKUP(D343,'Kofun Point List'!$H$6:$I$948,2,FALSE))</f>
        <v/>
      </c>
    </row>
    <row r="344" spans="1:5" x14ac:dyDescent="0.4">
      <c r="A344">
        <f>HAMLOG!A341</f>
        <v>0</v>
      </c>
      <c r="B344" s="42">
        <f>HAMLOG!B341</f>
        <v>0</v>
      </c>
      <c r="C344" s="42">
        <f>HAMLOG!C341</f>
        <v>0</v>
      </c>
      <c r="D344" s="43" t="str">
        <f>IF(AND(C344&gt;"19/07/05",C344&lt;"20/07/06"),HAMLOG!I341,"")</f>
        <v/>
      </c>
      <c r="E344" s="44" t="str">
        <f>IF(ISERROR(VLOOKUP(D344,'Kofun Point List'!$H$6:$I$948,2,FALSE)),"",VLOOKUP(D344,'Kofun Point List'!$H$6:$I$948,2,FALSE))</f>
        <v/>
      </c>
    </row>
    <row r="345" spans="1:5" x14ac:dyDescent="0.4">
      <c r="A345">
        <f>HAMLOG!A342</f>
        <v>0</v>
      </c>
      <c r="B345" s="42">
        <f>HAMLOG!B342</f>
        <v>0</v>
      </c>
      <c r="C345" s="42">
        <f>HAMLOG!C342</f>
        <v>0</v>
      </c>
      <c r="D345" s="43" t="str">
        <f>IF(AND(C345&gt;"19/07/05",C345&lt;"20/07/06"),HAMLOG!I342,"")</f>
        <v/>
      </c>
      <c r="E345" s="44" t="str">
        <f>IF(ISERROR(VLOOKUP(D345,'Kofun Point List'!$H$6:$I$948,2,FALSE)),"",VLOOKUP(D345,'Kofun Point List'!$H$6:$I$948,2,FALSE))</f>
        <v/>
      </c>
    </row>
    <row r="346" spans="1:5" x14ac:dyDescent="0.4">
      <c r="A346">
        <f>HAMLOG!A343</f>
        <v>0</v>
      </c>
      <c r="B346" s="42">
        <f>HAMLOG!B343</f>
        <v>0</v>
      </c>
      <c r="C346" s="42">
        <f>HAMLOG!C343</f>
        <v>0</v>
      </c>
      <c r="D346" s="43" t="str">
        <f>IF(AND(C346&gt;"19/07/05",C346&lt;"20/07/06"),HAMLOG!I343,"")</f>
        <v/>
      </c>
      <c r="E346" s="44" t="str">
        <f>IF(ISERROR(VLOOKUP(D346,'Kofun Point List'!$H$6:$I$948,2,FALSE)),"",VLOOKUP(D346,'Kofun Point List'!$H$6:$I$948,2,FALSE))</f>
        <v/>
      </c>
    </row>
    <row r="347" spans="1:5" x14ac:dyDescent="0.4">
      <c r="A347">
        <f>HAMLOG!A344</f>
        <v>0</v>
      </c>
      <c r="B347" s="42">
        <f>HAMLOG!B344</f>
        <v>0</v>
      </c>
      <c r="C347" s="42">
        <f>HAMLOG!C344</f>
        <v>0</v>
      </c>
      <c r="D347" s="43" t="str">
        <f>IF(AND(C347&gt;"19/07/05",C347&lt;"20/07/06"),HAMLOG!I344,"")</f>
        <v/>
      </c>
      <c r="E347" s="44" t="str">
        <f>IF(ISERROR(VLOOKUP(D347,'Kofun Point List'!$H$6:$I$948,2,FALSE)),"",VLOOKUP(D347,'Kofun Point List'!$H$6:$I$948,2,FALSE))</f>
        <v/>
      </c>
    </row>
    <row r="348" spans="1:5" x14ac:dyDescent="0.4">
      <c r="A348">
        <f>HAMLOG!A345</f>
        <v>0</v>
      </c>
      <c r="B348" s="42">
        <f>HAMLOG!B345</f>
        <v>0</v>
      </c>
      <c r="C348" s="42">
        <f>HAMLOG!C345</f>
        <v>0</v>
      </c>
      <c r="D348" s="43" t="str">
        <f>IF(AND(C348&gt;"19/07/05",C348&lt;"20/07/06"),HAMLOG!I345,"")</f>
        <v/>
      </c>
      <c r="E348" s="44" t="str">
        <f>IF(ISERROR(VLOOKUP(D348,'Kofun Point List'!$H$6:$I$948,2,FALSE)),"",VLOOKUP(D348,'Kofun Point List'!$H$6:$I$948,2,FALSE))</f>
        <v/>
      </c>
    </row>
    <row r="349" spans="1:5" x14ac:dyDescent="0.4">
      <c r="A349">
        <f>HAMLOG!A346</f>
        <v>0</v>
      </c>
      <c r="B349" s="42">
        <f>HAMLOG!B346</f>
        <v>0</v>
      </c>
      <c r="C349" s="42">
        <f>HAMLOG!C346</f>
        <v>0</v>
      </c>
      <c r="D349" s="43" t="str">
        <f>IF(AND(C349&gt;"19/07/05",C349&lt;"20/07/06"),HAMLOG!I346,"")</f>
        <v/>
      </c>
      <c r="E349" s="44" t="str">
        <f>IF(ISERROR(VLOOKUP(D349,'Kofun Point List'!$H$6:$I$948,2,FALSE)),"",VLOOKUP(D349,'Kofun Point List'!$H$6:$I$948,2,FALSE))</f>
        <v/>
      </c>
    </row>
    <row r="350" spans="1:5" x14ac:dyDescent="0.4">
      <c r="A350">
        <f>HAMLOG!A347</f>
        <v>0</v>
      </c>
      <c r="B350" s="42">
        <f>HAMLOG!B347</f>
        <v>0</v>
      </c>
      <c r="C350" s="42">
        <f>HAMLOG!C347</f>
        <v>0</v>
      </c>
      <c r="D350" s="43" t="str">
        <f>IF(AND(C350&gt;"19/07/05",C350&lt;"20/07/06"),HAMLOG!I347,"")</f>
        <v/>
      </c>
      <c r="E350" s="44" t="str">
        <f>IF(ISERROR(VLOOKUP(D350,'Kofun Point List'!$H$6:$I$948,2,FALSE)),"",VLOOKUP(D350,'Kofun Point List'!$H$6:$I$948,2,FALSE))</f>
        <v/>
      </c>
    </row>
    <row r="351" spans="1:5" x14ac:dyDescent="0.4">
      <c r="A351">
        <f>HAMLOG!A348</f>
        <v>0</v>
      </c>
      <c r="B351" s="42">
        <f>HAMLOG!B348</f>
        <v>0</v>
      </c>
      <c r="C351" s="42">
        <f>HAMLOG!C348</f>
        <v>0</v>
      </c>
      <c r="D351" s="43" t="str">
        <f>IF(AND(C351&gt;"19/07/05",C351&lt;"20/07/06"),HAMLOG!I348,"")</f>
        <v/>
      </c>
      <c r="E351" s="44" t="str">
        <f>IF(ISERROR(VLOOKUP(D351,'Kofun Point List'!$H$6:$I$948,2,FALSE)),"",VLOOKUP(D351,'Kofun Point List'!$H$6:$I$948,2,FALSE))</f>
        <v/>
      </c>
    </row>
    <row r="352" spans="1:5" x14ac:dyDescent="0.4">
      <c r="A352">
        <f>HAMLOG!A349</f>
        <v>0</v>
      </c>
      <c r="B352" s="42">
        <f>HAMLOG!B349</f>
        <v>0</v>
      </c>
      <c r="C352" s="42">
        <f>HAMLOG!C349</f>
        <v>0</v>
      </c>
      <c r="D352" s="43" t="str">
        <f>IF(AND(C352&gt;"19/07/05",C352&lt;"20/07/06"),HAMLOG!I349,"")</f>
        <v/>
      </c>
      <c r="E352" s="44" t="str">
        <f>IF(ISERROR(VLOOKUP(D352,'Kofun Point List'!$H$6:$I$948,2,FALSE)),"",VLOOKUP(D352,'Kofun Point List'!$H$6:$I$948,2,FALSE))</f>
        <v/>
      </c>
    </row>
    <row r="353" spans="1:5" x14ac:dyDescent="0.4">
      <c r="A353">
        <f>HAMLOG!A350</f>
        <v>0</v>
      </c>
      <c r="B353" s="42">
        <f>HAMLOG!B350</f>
        <v>0</v>
      </c>
      <c r="C353" s="42">
        <f>HAMLOG!C350</f>
        <v>0</v>
      </c>
      <c r="D353" s="43" t="str">
        <f>IF(AND(C353&gt;"19/07/05",C353&lt;"20/07/06"),HAMLOG!I350,"")</f>
        <v/>
      </c>
      <c r="E353" s="44" t="str">
        <f>IF(ISERROR(VLOOKUP(D353,'Kofun Point List'!$H$6:$I$948,2,FALSE)),"",VLOOKUP(D353,'Kofun Point List'!$H$6:$I$948,2,FALSE))</f>
        <v/>
      </c>
    </row>
    <row r="354" spans="1:5" x14ac:dyDescent="0.4">
      <c r="A354">
        <f>HAMLOG!A351</f>
        <v>0</v>
      </c>
      <c r="B354" s="42">
        <f>HAMLOG!B351</f>
        <v>0</v>
      </c>
      <c r="C354" s="42">
        <f>HAMLOG!C351</f>
        <v>0</v>
      </c>
      <c r="D354" s="43" t="str">
        <f>IF(AND(C354&gt;"19/07/05",C354&lt;"20/07/06"),HAMLOG!I351,"")</f>
        <v/>
      </c>
      <c r="E354" s="44" t="str">
        <f>IF(ISERROR(VLOOKUP(D354,'Kofun Point List'!$H$6:$I$948,2,FALSE)),"",VLOOKUP(D354,'Kofun Point List'!$H$6:$I$948,2,FALSE))</f>
        <v/>
      </c>
    </row>
    <row r="355" spans="1:5" x14ac:dyDescent="0.4">
      <c r="A355">
        <f>HAMLOG!A352</f>
        <v>0</v>
      </c>
      <c r="B355" s="42">
        <f>HAMLOG!B352</f>
        <v>0</v>
      </c>
      <c r="C355" s="42">
        <f>HAMLOG!C352</f>
        <v>0</v>
      </c>
      <c r="D355" s="43" t="str">
        <f>IF(AND(C355&gt;"19/07/05",C355&lt;"20/07/06"),HAMLOG!I352,"")</f>
        <v/>
      </c>
      <c r="E355" s="44" t="str">
        <f>IF(ISERROR(VLOOKUP(D355,'Kofun Point List'!$H$6:$I$948,2,FALSE)),"",VLOOKUP(D355,'Kofun Point List'!$H$6:$I$948,2,FALSE))</f>
        <v/>
      </c>
    </row>
    <row r="356" spans="1:5" x14ac:dyDescent="0.4">
      <c r="A356">
        <f>HAMLOG!A353</f>
        <v>0</v>
      </c>
      <c r="B356" s="42">
        <f>HAMLOG!B353</f>
        <v>0</v>
      </c>
      <c r="C356" s="42">
        <f>HAMLOG!C353</f>
        <v>0</v>
      </c>
      <c r="D356" s="43" t="str">
        <f>IF(AND(C356&gt;"19/07/05",C356&lt;"20/07/06"),HAMLOG!I353,"")</f>
        <v/>
      </c>
      <c r="E356" s="44" t="str">
        <f>IF(ISERROR(VLOOKUP(D356,'Kofun Point List'!$H$6:$I$948,2,FALSE)),"",VLOOKUP(D356,'Kofun Point List'!$H$6:$I$948,2,FALSE))</f>
        <v/>
      </c>
    </row>
    <row r="357" spans="1:5" x14ac:dyDescent="0.4">
      <c r="A357">
        <f>HAMLOG!A354</f>
        <v>0</v>
      </c>
      <c r="B357" s="42">
        <f>HAMLOG!B354</f>
        <v>0</v>
      </c>
      <c r="C357" s="42">
        <f>HAMLOG!C354</f>
        <v>0</v>
      </c>
      <c r="D357" s="43" t="str">
        <f>IF(AND(C357&gt;"19/07/05",C357&lt;"20/07/06"),HAMLOG!I354,"")</f>
        <v/>
      </c>
      <c r="E357" s="44" t="str">
        <f>IF(ISERROR(VLOOKUP(D357,'Kofun Point List'!$H$6:$I$948,2,FALSE)),"",VLOOKUP(D357,'Kofun Point List'!$H$6:$I$948,2,FALSE))</f>
        <v/>
      </c>
    </row>
    <row r="358" spans="1:5" x14ac:dyDescent="0.4">
      <c r="A358">
        <f>HAMLOG!A355</f>
        <v>0</v>
      </c>
      <c r="B358" s="42">
        <f>HAMLOG!B355</f>
        <v>0</v>
      </c>
      <c r="C358" s="42">
        <f>HAMLOG!C355</f>
        <v>0</v>
      </c>
      <c r="D358" s="43" t="str">
        <f>IF(AND(C358&gt;"19/07/05",C358&lt;"20/07/06"),HAMLOG!I355,"")</f>
        <v/>
      </c>
      <c r="E358" s="44" t="str">
        <f>IF(ISERROR(VLOOKUP(D358,'Kofun Point List'!$H$6:$I$948,2,FALSE)),"",VLOOKUP(D358,'Kofun Point List'!$H$6:$I$948,2,FALSE))</f>
        <v/>
      </c>
    </row>
    <row r="359" spans="1:5" x14ac:dyDescent="0.4">
      <c r="A359">
        <f>HAMLOG!A356</f>
        <v>0</v>
      </c>
      <c r="B359" s="42">
        <f>HAMLOG!B356</f>
        <v>0</v>
      </c>
      <c r="C359" s="42">
        <f>HAMLOG!C356</f>
        <v>0</v>
      </c>
      <c r="D359" s="43" t="str">
        <f>IF(AND(C359&gt;"19/07/05",C359&lt;"20/07/06"),HAMLOG!I356,"")</f>
        <v/>
      </c>
      <c r="E359" s="44" t="str">
        <f>IF(ISERROR(VLOOKUP(D359,'Kofun Point List'!$H$6:$I$948,2,FALSE)),"",VLOOKUP(D359,'Kofun Point List'!$H$6:$I$948,2,FALSE))</f>
        <v/>
      </c>
    </row>
    <row r="360" spans="1:5" x14ac:dyDescent="0.4">
      <c r="A360">
        <f>HAMLOG!A357</f>
        <v>0</v>
      </c>
      <c r="B360" s="42">
        <f>HAMLOG!B357</f>
        <v>0</v>
      </c>
      <c r="C360" s="42">
        <f>HAMLOG!C357</f>
        <v>0</v>
      </c>
      <c r="D360" s="43" t="str">
        <f>IF(AND(C360&gt;"19/07/05",C360&lt;"20/07/06"),HAMLOG!I357,"")</f>
        <v/>
      </c>
      <c r="E360" s="44" t="str">
        <f>IF(ISERROR(VLOOKUP(D360,'Kofun Point List'!$H$6:$I$948,2,FALSE)),"",VLOOKUP(D360,'Kofun Point List'!$H$6:$I$948,2,FALSE))</f>
        <v/>
      </c>
    </row>
    <row r="361" spans="1:5" x14ac:dyDescent="0.4">
      <c r="A361">
        <f>HAMLOG!A358</f>
        <v>0</v>
      </c>
      <c r="B361" s="42">
        <f>HAMLOG!B358</f>
        <v>0</v>
      </c>
      <c r="C361" s="42">
        <f>HAMLOG!C358</f>
        <v>0</v>
      </c>
      <c r="D361" s="43" t="str">
        <f>IF(AND(C361&gt;"19/07/05",C361&lt;"20/07/06"),HAMLOG!I358,"")</f>
        <v/>
      </c>
      <c r="E361" s="44" t="str">
        <f>IF(ISERROR(VLOOKUP(D361,'Kofun Point List'!$H$6:$I$948,2,FALSE)),"",VLOOKUP(D361,'Kofun Point List'!$H$6:$I$948,2,FALSE))</f>
        <v/>
      </c>
    </row>
    <row r="362" spans="1:5" x14ac:dyDescent="0.4">
      <c r="A362">
        <f>HAMLOG!A359</f>
        <v>0</v>
      </c>
      <c r="B362" s="42">
        <f>HAMLOG!B359</f>
        <v>0</v>
      </c>
      <c r="C362" s="42">
        <f>HAMLOG!C359</f>
        <v>0</v>
      </c>
      <c r="D362" s="43" t="str">
        <f>IF(AND(C362&gt;"19/07/05",C362&lt;"20/07/06"),HAMLOG!I359,"")</f>
        <v/>
      </c>
      <c r="E362" s="44" t="str">
        <f>IF(ISERROR(VLOOKUP(D362,'Kofun Point List'!$H$6:$I$948,2,FALSE)),"",VLOOKUP(D362,'Kofun Point List'!$H$6:$I$948,2,FALSE))</f>
        <v/>
      </c>
    </row>
    <row r="363" spans="1:5" x14ac:dyDescent="0.4">
      <c r="A363">
        <f>HAMLOG!A360</f>
        <v>0</v>
      </c>
      <c r="B363" s="42">
        <f>HAMLOG!B360</f>
        <v>0</v>
      </c>
      <c r="C363" s="42">
        <f>HAMLOG!C360</f>
        <v>0</v>
      </c>
      <c r="D363" s="43" t="str">
        <f>IF(AND(C363&gt;"19/07/05",C363&lt;"20/07/06"),HAMLOG!I360,"")</f>
        <v/>
      </c>
      <c r="E363" s="44" t="str">
        <f>IF(ISERROR(VLOOKUP(D363,'Kofun Point List'!$H$6:$I$948,2,FALSE)),"",VLOOKUP(D363,'Kofun Point List'!$H$6:$I$948,2,FALSE))</f>
        <v/>
      </c>
    </row>
    <row r="364" spans="1:5" x14ac:dyDescent="0.4">
      <c r="A364">
        <f>HAMLOG!A361</f>
        <v>0</v>
      </c>
      <c r="B364" s="42">
        <f>HAMLOG!B361</f>
        <v>0</v>
      </c>
      <c r="C364" s="42">
        <f>HAMLOG!C361</f>
        <v>0</v>
      </c>
      <c r="D364" s="43" t="str">
        <f>IF(AND(C364&gt;"19/07/05",C364&lt;"20/07/06"),HAMLOG!I361,"")</f>
        <v/>
      </c>
      <c r="E364" s="44" t="str">
        <f>IF(ISERROR(VLOOKUP(D364,'Kofun Point List'!$H$6:$I$948,2,FALSE)),"",VLOOKUP(D364,'Kofun Point List'!$H$6:$I$948,2,FALSE))</f>
        <v/>
      </c>
    </row>
    <row r="365" spans="1:5" x14ac:dyDescent="0.4">
      <c r="A365">
        <f>HAMLOG!A362</f>
        <v>0</v>
      </c>
      <c r="B365" s="42">
        <f>HAMLOG!B362</f>
        <v>0</v>
      </c>
      <c r="C365" s="42">
        <f>HAMLOG!C362</f>
        <v>0</v>
      </c>
      <c r="D365" s="43" t="str">
        <f>IF(AND(C365&gt;"19/07/05",C365&lt;"20/07/06"),HAMLOG!I362,"")</f>
        <v/>
      </c>
      <c r="E365" s="44" t="str">
        <f>IF(ISERROR(VLOOKUP(D365,'Kofun Point List'!$H$6:$I$948,2,FALSE)),"",VLOOKUP(D365,'Kofun Point List'!$H$6:$I$948,2,FALSE))</f>
        <v/>
      </c>
    </row>
    <row r="366" spans="1:5" x14ac:dyDescent="0.4">
      <c r="A366">
        <f>HAMLOG!A363</f>
        <v>0</v>
      </c>
      <c r="B366" s="42">
        <f>HAMLOG!B363</f>
        <v>0</v>
      </c>
      <c r="C366" s="42">
        <f>HAMLOG!C363</f>
        <v>0</v>
      </c>
      <c r="D366" s="43" t="str">
        <f>IF(AND(C366&gt;"19/07/05",C366&lt;"20/07/06"),HAMLOG!I363,"")</f>
        <v/>
      </c>
      <c r="E366" s="44" t="str">
        <f>IF(ISERROR(VLOOKUP(D366,'Kofun Point List'!$H$6:$I$948,2,FALSE)),"",VLOOKUP(D366,'Kofun Point List'!$H$6:$I$948,2,FALSE))</f>
        <v/>
      </c>
    </row>
    <row r="367" spans="1:5" x14ac:dyDescent="0.4">
      <c r="A367">
        <f>HAMLOG!A364</f>
        <v>0</v>
      </c>
      <c r="B367" s="42">
        <f>HAMLOG!B364</f>
        <v>0</v>
      </c>
      <c r="C367" s="42">
        <f>HAMLOG!C364</f>
        <v>0</v>
      </c>
      <c r="D367" s="43" t="str">
        <f>IF(AND(C367&gt;"19/07/05",C367&lt;"20/07/06"),HAMLOG!I364,"")</f>
        <v/>
      </c>
      <c r="E367" s="44" t="str">
        <f>IF(ISERROR(VLOOKUP(D367,'Kofun Point List'!$H$6:$I$948,2,FALSE)),"",VLOOKUP(D367,'Kofun Point List'!$H$6:$I$948,2,FALSE))</f>
        <v/>
      </c>
    </row>
    <row r="368" spans="1:5" x14ac:dyDescent="0.4">
      <c r="A368">
        <f>HAMLOG!A365</f>
        <v>0</v>
      </c>
      <c r="B368" s="42">
        <f>HAMLOG!B365</f>
        <v>0</v>
      </c>
      <c r="C368" s="42">
        <f>HAMLOG!C365</f>
        <v>0</v>
      </c>
      <c r="D368" s="43" t="str">
        <f>IF(AND(C368&gt;"19/07/05",C368&lt;"20/07/06"),HAMLOG!I365,"")</f>
        <v/>
      </c>
      <c r="E368" s="44" t="str">
        <f>IF(ISERROR(VLOOKUP(D368,'Kofun Point List'!$H$6:$I$948,2,FALSE)),"",VLOOKUP(D368,'Kofun Point List'!$H$6:$I$948,2,FALSE))</f>
        <v/>
      </c>
    </row>
    <row r="369" spans="1:5" x14ac:dyDescent="0.4">
      <c r="A369">
        <f>HAMLOG!A366</f>
        <v>0</v>
      </c>
      <c r="B369" s="42">
        <f>HAMLOG!B366</f>
        <v>0</v>
      </c>
      <c r="C369" s="42">
        <f>HAMLOG!C366</f>
        <v>0</v>
      </c>
      <c r="D369" s="43" t="str">
        <f>IF(AND(C369&gt;"19/07/05",C369&lt;"20/07/06"),HAMLOG!I366,"")</f>
        <v/>
      </c>
      <c r="E369" s="44" t="str">
        <f>IF(ISERROR(VLOOKUP(D369,'Kofun Point List'!$H$6:$I$948,2,FALSE)),"",VLOOKUP(D369,'Kofun Point List'!$H$6:$I$948,2,FALSE))</f>
        <v/>
      </c>
    </row>
    <row r="370" spans="1:5" x14ac:dyDescent="0.4">
      <c r="A370">
        <f>HAMLOG!A367</f>
        <v>0</v>
      </c>
      <c r="B370" s="42">
        <f>HAMLOG!B367</f>
        <v>0</v>
      </c>
      <c r="C370" s="42">
        <f>HAMLOG!C367</f>
        <v>0</v>
      </c>
      <c r="D370" s="43" t="str">
        <f>IF(AND(C370&gt;"19/07/05",C370&lt;"20/07/06"),HAMLOG!I367,"")</f>
        <v/>
      </c>
      <c r="E370" s="44" t="str">
        <f>IF(ISERROR(VLOOKUP(D370,'Kofun Point List'!$H$6:$I$948,2,FALSE)),"",VLOOKUP(D370,'Kofun Point List'!$H$6:$I$948,2,FALSE))</f>
        <v/>
      </c>
    </row>
    <row r="371" spans="1:5" x14ac:dyDescent="0.4">
      <c r="A371">
        <f>HAMLOG!A368</f>
        <v>0</v>
      </c>
      <c r="B371" s="42">
        <f>HAMLOG!B368</f>
        <v>0</v>
      </c>
      <c r="C371" s="42">
        <f>HAMLOG!C368</f>
        <v>0</v>
      </c>
      <c r="D371" s="43" t="str">
        <f>IF(AND(C371&gt;"19/07/05",C371&lt;"20/07/06"),HAMLOG!I368,"")</f>
        <v/>
      </c>
      <c r="E371" s="44" t="str">
        <f>IF(ISERROR(VLOOKUP(D371,'Kofun Point List'!$H$6:$I$948,2,FALSE)),"",VLOOKUP(D371,'Kofun Point List'!$H$6:$I$948,2,FALSE))</f>
        <v/>
      </c>
    </row>
    <row r="372" spans="1:5" x14ac:dyDescent="0.4">
      <c r="A372">
        <f>HAMLOG!A369</f>
        <v>0</v>
      </c>
      <c r="B372" s="42">
        <f>HAMLOG!B369</f>
        <v>0</v>
      </c>
      <c r="C372" s="42">
        <f>HAMLOG!C369</f>
        <v>0</v>
      </c>
      <c r="D372" s="43" t="str">
        <f>IF(AND(C372&gt;"19/07/05",C372&lt;"20/07/06"),HAMLOG!I369,"")</f>
        <v/>
      </c>
      <c r="E372" s="44" t="str">
        <f>IF(ISERROR(VLOOKUP(D372,'Kofun Point List'!$H$6:$I$948,2,FALSE)),"",VLOOKUP(D372,'Kofun Point List'!$H$6:$I$948,2,FALSE))</f>
        <v/>
      </c>
    </row>
    <row r="373" spans="1:5" x14ac:dyDescent="0.4">
      <c r="A373">
        <f>HAMLOG!A370</f>
        <v>0</v>
      </c>
      <c r="B373" s="42">
        <f>HAMLOG!B370</f>
        <v>0</v>
      </c>
      <c r="C373" s="42">
        <f>HAMLOG!C370</f>
        <v>0</v>
      </c>
      <c r="D373" s="43" t="str">
        <f>IF(AND(C373&gt;"19/07/05",C373&lt;"20/07/06"),HAMLOG!I370,"")</f>
        <v/>
      </c>
      <c r="E373" s="44" t="str">
        <f>IF(ISERROR(VLOOKUP(D373,'Kofun Point List'!$H$6:$I$948,2,FALSE)),"",VLOOKUP(D373,'Kofun Point List'!$H$6:$I$948,2,FALSE))</f>
        <v/>
      </c>
    </row>
    <row r="374" spans="1:5" x14ac:dyDescent="0.4">
      <c r="A374">
        <f>HAMLOG!A371</f>
        <v>0</v>
      </c>
      <c r="B374" s="42">
        <f>HAMLOG!B371</f>
        <v>0</v>
      </c>
      <c r="C374" s="42">
        <f>HAMLOG!C371</f>
        <v>0</v>
      </c>
      <c r="D374" s="43" t="str">
        <f>IF(AND(C374&gt;"19/07/05",C374&lt;"20/07/06"),HAMLOG!I371,"")</f>
        <v/>
      </c>
      <c r="E374" s="44" t="str">
        <f>IF(ISERROR(VLOOKUP(D374,'Kofun Point List'!$H$6:$I$948,2,FALSE)),"",VLOOKUP(D374,'Kofun Point List'!$H$6:$I$948,2,FALSE))</f>
        <v/>
      </c>
    </row>
    <row r="375" spans="1:5" x14ac:dyDescent="0.4">
      <c r="A375">
        <f>HAMLOG!A372</f>
        <v>0</v>
      </c>
      <c r="B375" s="42">
        <f>HAMLOG!B372</f>
        <v>0</v>
      </c>
      <c r="C375" s="42">
        <f>HAMLOG!C372</f>
        <v>0</v>
      </c>
      <c r="D375" s="43" t="str">
        <f>IF(AND(C375&gt;"19/07/05",C375&lt;"20/07/06"),HAMLOG!I372,"")</f>
        <v/>
      </c>
      <c r="E375" s="44" t="str">
        <f>IF(ISERROR(VLOOKUP(D375,'Kofun Point List'!$H$6:$I$948,2,FALSE)),"",VLOOKUP(D375,'Kofun Point List'!$H$6:$I$948,2,FALSE))</f>
        <v/>
      </c>
    </row>
    <row r="376" spans="1:5" x14ac:dyDescent="0.4">
      <c r="A376">
        <f>HAMLOG!A373</f>
        <v>0</v>
      </c>
      <c r="B376" s="42">
        <f>HAMLOG!B373</f>
        <v>0</v>
      </c>
      <c r="C376" s="42">
        <f>HAMLOG!C373</f>
        <v>0</v>
      </c>
      <c r="D376" s="43" t="str">
        <f>IF(AND(C376&gt;"19/07/05",C376&lt;"20/07/06"),HAMLOG!I373,"")</f>
        <v/>
      </c>
      <c r="E376" s="44" t="str">
        <f>IF(ISERROR(VLOOKUP(D376,'Kofun Point List'!$H$6:$I$948,2,FALSE)),"",VLOOKUP(D376,'Kofun Point List'!$H$6:$I$948,2,FALSE))</f>
        <v/>
      </c>
    </row>
    <row r="377" spans="1:5" x14ac:dyDescent="0.4">
      <c r="A377">
        <f>HAMLOG!A374</f>
        <v>0</v>
      </c>
      <c r="B377" s="42">
        <f>HAMLOG!B374</f>
        <v>0</v>
      </c>
      <c r="C377" s="42">
        <f>HAMLOG!C374</f>
        <v>0</v>
      </c>
      <c r="D377" s="43" t="str">
        <f>IF(AND(C377&gt;"19/07/05",C377&lt;"20/07/06"),HAMLOG!I374,"")</f>
        <v/>
      </c>
      <c r="E377" s="44" t="str">
        <f>IF(ISERROR(VLOOKUP(D377,'Kofun Point List'!$H$6:$I$948,2,FALSE)),"",VLOOKUP(D377,'Kofun Point List'!$H$6:$I$948,2,FALSE))</f>
        <v/>
      </c>
    </row>
    <row r="378" spans="1:5" x14ac:dyDescent="0.4">
      <c r="A378">
        <f>HAMLOG!A375</f>
        <v>0</v>
      </c>
      <c r="B378" s="42">
        <f>HAMLOG!B375</f>
        <v>0</v>
      </c>
      <c r="C378" s="42">
        <f>HAMLOG!C375</f>
        <v>0</v>
      </c>
      <c r="D378" s="43" t="str">
        <f>IF(AND(C378&gt;"19/07/05",C378&lt;"20/07/06"),HAMLOG!I375,"")</f>
        <v/>
      </c>
      <c r="E378" s="44" t="str">
        <f>IF(ISERROR(VLOOKUP(D378,'Kofun Point List'!$H$6:$I$948,2,FALSE)),"",VLOOKUP(D378,'Kofun Point List'!$H$6:$I$948,2,FALSE))</f>
        <v/>
      </c>
    </row>
    <row r="379" spans="1:5" x14ac:dyDescent="0.4">
      <c r="A379">
        <f>HAMLOG!A376</f>
        <v>0</v>
      </c>
      <c r="B379" s="42">
        <f>HAMLOG!B376</f>
        <v>0</v>
      </c>
      <c r="C379" s="42">
        <f>HAMLOG!C376</f>
        <v>0</v>
      </c>
      <c r="D379" s="43" t="str">
        <f>IF(AND(C379&gt;"19/07/05",C379&lt;"20/07/06"),HAMLOG!I376,"")</f>
        <v/>
      </c>
      <c r="E379" s="44" t="str">
        <f>IF(ISERROR(VLOOKUP(D379,'Kofun Point List'!$H$6:$I$948,2,FALSE)),"",VLOOKUP(D379,'Kofun Point List'!$H$6:$I$948,2,FALSE))</f>
        <v/>
      </c>
    </row>
    <row r="380" spans="1:5" x14ac:dyDescent="0.4">
      <c r="A380">
        <f>HAMLOG!A377</f>
        <v>0</v>
      </c>
      <c r="B380" s="42">
        <f>HAMLOG!B377</f>
        <v>0</v>
      </c>
      <c r="C380" s="42">
        <f>HAMLOG!C377</f>
        <v>0</v>
      </c>
      <c r="D380" s="43" t="str">
        <f>IF(AND(C380&gt;"19/07/05",C380&lt;"20/07/06"),HAMLOG!I377,"")</f>
        <v/>
      </c>
      <c r="E380" s="44" t="str">
        <f>IF(ISERROR(VLOOKUP(D380,'Kofun Point List'!$H$6:$I$948,2,FALSE)),"",VLOOKUP(D380,'Kofun Point List'!$H$6:$I$948,2,FALSE))</f>
        <v/>
      </c>
    </row>
    <row r="381" spans="1:5" x14ac:dyDescent="0.4">
      <c r="A381">
        <f>HAMLOG!A378</f>
        <v>0</v>
      </c>
      <c r="B381" s="42">
        <f>HAMLOG!B378</f>
        <v>0</v>
      </c>
      <c r="C381" s="42">
        <f>HAMLOG!C378</f>
        <v>0</v>
      </c>
      <c r="D381" s="43" t="str">
        <f>IF(AND(C381&gt;"19/07/05",C381&lt;"20/07/06"),HAMLOG!I378,"")</f>
        <v/>
      </c>
      <c r="E381" s="44" t="str">
        <f>IF(ISERROR(VLOOKUP(D381,'Kofun Point List'!$H$6:$I$948,2,FALSE)),"",VLOOKUP(D381,'Kofun Point List'!$H$6:$I$948,2,FALSE))</f>
        <v/>
      </c>
    </row>
    <row r="382" spans="1:5" x14ac:dyDescent="0.4">
      <c r="A382">
        <f>HAMLOG!A379</f>
        <v>0</v>
      </c>
      <c r="B382" s="42">
        <f>HAMLOG!B379</f>
        <v>0</v>
      </c>
      <c r="C382" s="42">
        <f>HAMLOG!C379</f>
        <v>0</v>
      </c>
      <c r="D382" s="43" t="str">
        <f>IF(AND(C382&gt;"19/07/05",C382&lt;"20/07/06"),HAMLOG!I379,"")</f>
        <v/>
      </c>
      <c r="E382" s="44" t="str">
        <f>IF(ISERROR(VLOOKUP(D382,'Kofun Point List'!$H$6:$I$948,2,FALSE)),"",VLOOKUP(D382,'Kofun Point List'!$H$6:$I$948,2,FALSE))</f>
        <v/>
      </c>
    </row>
    <row r="383" spans="1:5" x14ac:dyDescent="0.4">
      <c r="A383">
        <f>HAMLOG!A380</f>
        <v>0</v>
      </c>
      <c r="B383" s="42">
        <f>HAMLOG!B380</f>
        <v>0</v>
      </c>
      <c r="C383" s="42">
        <f>HAMLOG!C380</f>
        <v>0</v>
      </c>
      <c r="D383" s="43" t="str">
        <f>IF(AND(C383&gt;"19/07/05",C383&lt;"20/07/06"),HAMLOG!I380,"")</f>
        <v/>
      </c>
      <c r="E383" s="44" t="str">
        <f>IF(ISERROR(VLOOKUP(D383,'Kofun Point List'!$H$6:$I$948,2,FALSE)),"",VLOOKUP(D383,'Kofun Point List'!$H$6:$I$948,2,FALSE))</f>
        <v/>
      </c>
    </row>
    <row r="384" spans="1:5" x14ac:dyDescent="0.4">
      <c r="A384">
        <f>HAMLOG!A381</f>
        <v>0</v>
      </c>
      <c r="B384" s="42">
        <f>HAMLOG!B381</f>
        <v>0</v>
      </c>
      <c r="C384" s="42">
        <f>HAMLOG!C381</f>
        <v>0</v>
      </c>
      <c r="D384" s="43" t="str">
        <f>IF(AND(C384&gt;"19/07/05",C384&lt;"20/07/06"),HAMLOG!I381,"")</f>
        <v/>
      </c>
      <c r="E384" s="44" t="str">
        <f>IF(ISERROR(VLOOKUP(D384,'Kofun Point List'!$H$6:$I$948,2,FALSE)),"",VLOOKUP(D384,'Kofun Point List'!$H$6:$I$948,2,FALSE))</f>
        <v/>
      </c>
    </row>
    <row r="385" spans="1:5" x14ac:dyDescent="0.4">
      <c r="A385">
        <f>HAMLOG!A382</f>
        <v>0</v>
      </c>
      <c r="B385" s="42">
        <f>HAMLOG!B382</f>
        <v>0</v>
      </c>
      <c r="C385" s="42">
        <f>HAMLOG!C382</f>
        <v>0</v>
      </c>
      <c r="D385" s="43" t="str">
        <f>IF(AND(C385&gt;"19/07/05",C385&lt;"20/07/06"),HAMLOG!I382,"")</f>
        <v/>
      </c>
      <c r="E385" s="44" t="str">
        <f>IF(ISERROR(VLOOKUP(D385,'Kofun Point List'!$H$6:$I$948,2,FALSE)),"",VLOOKUP(D385,'Kofun Point List'!$H$6:$I$948,2,FALSE))</f>
        <v/>
      </c>
    </row>
    <row r="386" spans="1:5" x14ac:dyDescent="0.4">
      <c r="A386">
        <f>HAMLOG!A383</f>
        <v>0</v>
      </c>
      <c r="B386" s="42">
        <f>HAMLOG!B383</f>
        <v>0</v>
      </c>
      <c r="C386" s="42">
        <f>HAMLOG!C383</f>
        <v>0</v>
      </c>
      <c r="D386" s="43" t="str">
        <f>IF(AND(C386&gt;"19/07/05",C386&lt;"20/07/06"),HAMLOG!I383,"")</f>
        <v/>
      </c>
      <c r="E386" s="44" t="str">
        <f>IF(ISERROR(VLOOKUP(D386,'Kofun Point List'!$H$6:$I$948,2,FALSE)),"",VLOOKUP(D386,'Kofun Point List'!$H$6:$I$948,2,FALSE))</f>
        <v/>
      </c>
    </row>
    <row r="387" spans="1:5" x14ac:dyDescent="0.4">
      <c r="A387">
        <f>HAMLOG!A384</f>
        <v>0</v>
      </c>
      <c r="B387" s="42">
        <f>HAMLOG!B384</f>
        <v>0</v>
      </c>
      <c r="C387" s="42">
        <f>HAMLOG!C384</f>
        <v>0</v>
      </c>
      <c r="D387" s="43" t="str">
        <f>IF(AND(C387&gt;"19/07/05",C387&lt;"20/07/06"),HAMLOG!I384,"")</f>
        <v/>
      </c>
      <c r="E387" s="44" t="str">
        <f>IF(ISERROR(VLOOKUP(D387,'Kofun Point List'!$H$6:$I$948,2,FALSE)),"",VLOOKUP(D387,'Kofun Point List'!$H$6:$I$948,2,FALSE))</f>
        <v/>
      </c>
    </row>
    <row r="388" spans="1:5" x14ac:dyDescent="0.4">
      <c r="A388">
        <f>HAMLOG!A385</f>
        <v>0</v>
      </c>
      <c r="B388" s="42">
        <f>HAMLOG!B385</f>
        <v>0</v>
      </c>
      <c r="C388" s="42">
        <f>HAMLOG!C385</f>
        <v>0</v>
      </c>
      <c r="D388" s="43" t="str">
        <f>IF(AND(C388&gt;"19/07/05",C388&lt;"20/07/06"),HAMLOG!I385,"")</f>
        <v/>
      </c>
      <c r="E388" s="44" t="str">
        <f>IF(ISERROR(VLOOKUP(D388,'Kofun Point List'!$H$6:$I$948,2,FALSE)),"",VLOOKUP(D388,'Kofun Point List'!$H$6:$I$948,2,FALSE))</f>
        <v/>
      </c>
    </row>
    <row r="389" spans="1:5" x14ac:dyDescent="0.4">
      <c r="A389">
        <f>HAMLOG!A386</f>
        <v>0</v>
      </c>
      <c r="B389" s="42">
        <f>HAMLOG!B386</f>
        <v>0</v>
      </c>
      <c r="C389" s="42">
        <f>HAMLOG!C386</f>
        <v>0</v>
      </c>
      <c r="D389" s="43" t="str">
        <f>IF(AND(C389&gt;"19/07/05",C389&lt;"20/07/06"),HAMLOG!I386,"")</f>
        <v/>
      </c>
      <c r="E389" s="44" t="str">
        <f>IF(ISERROR(VLOOKUP(D389,'Kofun Point List'!$H$6:$I$948,2,FALSE)),"",VLOOKUP(D389,'Kofun Point List'!$H$6:$I$948,2,FALSE))</f>
        <v/>
      </c>
    </row>
    <row r="390" spans="1:5" x14ac:dyDescent="0.4">
      <c r="A390">
        <f>HAMLOG!A387</f>
        <v>0</v>
      </c>
      <c r="B390" s="42">
        <f>HAMLOG!B387</f>
        <v>0</v>
      </c>
      <c r="C390" s="42">
        <f>HAMLOG!C387</f>
        <v>0</v>
      </c>
      <c r="D390" s="43" t="str">
        <f>IF(AND(C390&gt;"19/07/05",C390&lt;"20/07/06"),HAMLOG!I387,"")</f>
        <v/>
      </c>
      <c r="E390" s="44" t="str">
        <f>IF(ISERROR(VLOOKUP(D390,'Kofun Point List'!$H$6:$I$948,2,FALSE)),"",VLOOKUP(D390,'Kofun Point List'!$H$6:$I$948,2,FALSE))</f>
        <v/>
      </c>
    </row>
    <row r="391" spans="1:5" x14ac:dyDescent="0.4">
      <c r="A391">
        <f>HAMLOG!A388</f>
        <v>0</v>
      </c>
      <c r="B391" s="42">
        <f>HAMLOG!B388</f>
        <v>0</v>
      </c>
      <c r="C391" s="42">
        <f>HAMLOG!C388</f>
        <v>0</v>
      </c>
      <c r="D391" s="43" t="str">
        <f>IF(AND(C391&gt;"19/07/05",C391&lt;"20/07/06"),HAMLOG!I388,"")</f>
        <v/>
      </c>
      <c r="E391" s="44" t="str">
        <f>IF(ISERROR(VLOOKUP(D391,'Kofun Point List'!$H$6:$I$948,2,FALSE)),"",VLOOKUP(D391,'Kofun Point List'!$H$6:$I$948,2,FALSE))</f>
        <v/>
      </c>
    </row>
    <row r="392" spans="1:5" x14ac:dyDescent="0.4">
      <c r="A392">
        <f>HAMLOG!A389</f>
        <v>0</v>
      </c>
      <c r="B392" s="42">
        <f>HAMLOG!B389</f>
        <v>0</v>
      </c>
      <c r="C392" s="42">
        <f>HAMLOG!C389</f>
        <v>0</v>
      </c>
      <c r="D392" s="43" t="str">
        <f>IF(AND(C392&gt;"19/07/05",C392&lt;"20/07/06"),HAMLOG!I389,"")</f>
        <v/>
      </c>
      <c r="E392" s="44" t="str">
        <f>IF(ISERROR(VLOOKUP(D392,'Kofun Point List'!$H$6:$I$948,2,FALSE)),"",VLOOKUP(D392,'Kofun Point List'!$H$6:$I$948,2,FALSE))</f>
        <v/>
      </c>
    </row>
    <row r="393" spans="1:5" x14ac:dyDescent="0.4">
      <c r="A393">
        <f>HAMLOG!A390</f>
        <v>0</v>
      </c>
      <c r="B393" s="42">
        <f>HAMLOG!B390</f>
        <v>0</v>
      </c>
      <c r="C393" s="42">
        <f>HAMLOG!C390</f>
        <v>0</v>
      </c>
      <c r="D393" s="43" t="str">
        <f>IF(AND(C393&gt;"19/07/05",C393&lt;"20/07/06"),HAMLOG!I390,"")</f>
        <v/>
      </c>
      <c r="E393" s="44" t="str">
        <f>IF(ISERROR(VLOOKUP(D393,'Kofun Point List'!$H$6:$I$948,2,FALSE)),"",VLOOKUP(D393,'Kofun Point List'!$H$6:$I$948,2,FALSE))</f>
        <v/>
      </c>
    </row>
    <row r="394" spans="1:5" x14ac:dyDescent="0.4">
      <c r="A394">
        <f>HAMLOG!A391</f>
        <v>0</v>
      </c>
      <c r="B394" s="42">
        <f>HAMLOG!B391</f>
        <v>0</v>
      </c>
      <c r="C394" s="42">
        <f>HAMLOG!C391</f>
        <v>0</v>
      </c>
      <c r="D394" s="43" t="str">
        <f>IF(AND(C394&gt;"19/07/05",C394&lt;"20/07/06"),HAMLOG!I391,"")</f>
        <v/>
      </c>
      <c r="E394" s="44" t="str">
        <f>IF(ISERROR(VLOOKUP(D394,'Kofun Point List'!$H$6:$I$948,2,FALSE)),"",VLOOKUP(D394,'Kofun Point List'!$H$6:$I$948,2,FALSE))</f>
        <v/>
      </c>
    </row>
    <row r="395" spans="1:5" x14ac:dyDescent="0.4">
      <c r="A395">
        <f>HAMLOG!A392</f>
        <v>0</v>
      </c>
      <c r="B395" s="42">
        <f>HAMLOG!B392</f>
        <v>0</v>
      </c>
      <c r="C395" s="42">
        <f>HAMLOG!C392</f>
        <v>0</v>
      </c>
      <c r="D395" s="43" t="str">
        <f>IF(AND(C395&gt;"19/07/05",C395&lt;"20/07/06"),HAMLOG!I392,"")</f>
        <v/>
      </c>
      <c r="E395" s="44" t="str">
        <f>IF(ISERROR(VLOOKUP(D395,'Kofun Point List'!$H$6:$I$948,2,FALSE)),"",VLOOKUP(D395,'Kofun Point List'!$H$6:$I$948,2,FALSE))</f>
        <v/>
      </c>
    </row>
    <row r="396" spans="1:5" x14ac:dyDescent="0.4">
      <c r="A396">
        <f>HAMLOG!A393</f>
        <v>0</v>
      </c>
      <c r="B396" s="42">
        <f>HAMLOG!B393</f>
        <v>0</v>
      </c>
      <c r="C396" s="42">
        <f>HAMLOG!C393</f>
        <v>0</v>
      </c>
      <c r="D396" s="43" t="str">
        <f>IF(AND(C396&gt;"19/07/05",C396&lt;"20/07/06"),HAMLOG!I393,"")</f>
        <v/>
      </c>
      <c r="E396" s="44" t="str">
        <f>IF(ISERROR(VLOOKUP(D396,'Kofun Point List'!$H$6:$I$948,2,FALSE)),"",VLOOKUP(D396,'Kofun Point List'!$H$6:$I$948,2,FALSE))</f>
        <v/>
      </c>
    </row>
    <row r="397" spans="1:5" x14ac:dyDescent="0.4">
      <c r="A397">
        <f>HAMLOG!A394</f>
        <v>0</v>
      </c>
      <c r="B397" s="42">
        <f>HAMLOG!B394</f>
        <v>0</v>
      </c>
      <c r="C397" s="42">
        <f>HAMLOG!C394</f>
        <v>0</v>
      </c>
      <c r="D397" s="43" t="str">
        <f>IF(AND(C397&gt;"19/07/05",C397&lt;"20/07/06"),HAMLOG!I394,"")</f>
        <v/>
      </c>
      <c r="E397" s="44" t="str">
        <f>IF(ISERROR(VLOOKUP(D397,'Kofun Point List'!$H$6:$I$948,2,FALSE)),"",VLOOKUP(D397,'Kofun Point List'!$H$6:$I$948,2,FALSE))</f>
        <v/>
      </c>
    </row>
    <row r="398" spans="1:5" x14ac:dyDescent="0.4">
      <c r="A398">
        <f>HAMLOG!A395</f>
        <v>0</v>
      </c>
      <c r="B398" s="42">
        <f>HAMLOG!B395</f>
        <v>0</v>
      </c>
      <c r="C398" s="42">
        <f>HAMLOG!C395</f>
        <v>0</v>
      </c>
      <c r="D398" s="43" t="str">
        <f>IF(AND(C398&gt;"19/07/05",C398&lt;"20/07/06"),HAMLOG!I395,"")</f>
        <v/>
      </c>
      <c r="E398" s="44" t="str">
        <f>IF(ISERROR(VLOOKUP(D398,'Kofun Point List'!$H$6:$I$948,2,FALSE)),"",VLOOKUP(D398,'Kofun Point List'!$H$6:$I$948,2,FALSE))</f>
        <v/>
      </c>
    </row>
    <row r="399" spans="1:5" x14ac:dyDescent="0.4">
      <c r="A399">
        <f>HAMLOG!A396</f>
        <v>0</v>
      </c>
      <c r="B399" s="42">
        <f>HAMLOG!B396</f>
        <v>0</v>
      </c>
      <c r="C399" s="42">
        <f>HAMLOG!C396</f>
        <v>0</v>
      </c>
      <c r="D399" s="43" t="str">
        <f>IF(AND(C399&gt;"19/07/05",C399&lt;"20/07/06"),HAMLOG!I396,"")</f>
        <v/>
      </c>
      <c r="E399" s="44" t="str">
        <f>IF(ISERROR(VLOOKUP(D399,'Kofun Point List'!$H$6:$I$948,2,FALSE)),"",VLOOKUP(D399,'Kofun Point List'!$H$6:$I$948,2,FALSE))</f>
        <v/>
      </c>
    </row>
    <row r="400" spans="1:5" x14ac:dyDescent="0.4">
      <c r="A400">
        <f>HAMLOG!A397</f>
        <v>0</v>
      </c>
      <c r="B400" s="42">
        <f>HAMLOG!B397</f>
        <v>0</v>
      </c>
      <c r="C400" s="42">
        <f>HAMLOG!C397</f>
        <v>0</v>
      </c>
      <c r="D400" s="43" t="str">
        <f>IF(AND(C400&gt;"19/07/05",C400&lt;"20/07/06"),HAMLOG!I397,"")</f>
        <v/>
      </c>
      <c r="E400" s="44" t="str">
        <f>IF(ISERROR(VLOOKUP(D400,'Kofun Point List'!$H$6:$I$948,2,FALSE)),"",VLOOKUP(D400,'Kofun Point List'!$H$6:$I$948,2,FALSE))</f>
        <v/>
      </c>
    </row>
    <row r="401" spans="1:5" x14ac:dyDescent="0.4">
      <c r="A401">
        <f>HAMLOG!A398</f>
        <v>0</v>
      </c>
      <c r="B401" s="42">
        <f>HAMLOG!B398</f>
        <v>0</v>
      </c>
      <c r="C401" s="42">
        <f>HAMLOG!C398</f>
        <v>0</v>
      </c>
      <c r="D401" s="43" t="str">
        <f>IF(AND(C401&gt;"19/07/05",C401&lt;"20/07/06"),HAMLOG!I398,"")</f>
        <v/>
      </c>
      <c r="E401" s="44" t="str">
        <f>IF(ISERROR(VLOOKUP(D401,'Kofun Point List'!$H$6:$I$948,2,FALSE)),"",VLOOKUP(D401,'Kofun Point List'!$H$6:$I$948,2,FALSE))</f>
        <v/>
      </c>
    </row>
    <row r="402" spans="1:5" x14ac:dyDescent="0.4">
      <c r="A402">
        <f>HAMLOG!A399</f>
        <v>0</v>
      </c>
      <c r="B402" s="42">
        <f>HAMLOG!B399</f>
        <v>0</v>
      </c>
      <c r="C402" s="42">
        <f>HAMLOG!C399</f>
        <v>0</v>
      </c>
      <c r="D402" s="43" t="str">
        <f>IF(AND(C402&gt;"19/07/05",C402&lt;"20/07/06"),HAMLOG!I399,"")</f>
        <v/>
      </c>
      <c r="E402" s="44" t="str">
        <f>IF(ISERROR(VLOOKUP(D402,'Kofun Point List'!$H$6:$I$948,2,FALSE)),"",VLOOKUP(D402,'Kofun Point List'!$H$6:$I$948,2,FALSE))</f>
        <v/>
      </c>
    </row>
    <row r="403" spans="1:5" x14ac:dyDescent="0.4">
      <c r="A403">
        <f>HAMLOG!A400</f>
        <v>0</v>
      </c>
      <c r="B403" s="42">
        <f>HAMLOG!B400</f>
        <v>0</v>
      </c>
      <c r="C403" s="42">
        <f>HAMLOG!C400</f>
        <v>0</v>
      </c>
      <c r="D403" s="43" t="str">
        <f>IF(AND(C403&gt;"19/07/05",C403&lt;"20/07/06"),HAMLOG!I400,"")</f>
        <v/>
      </c>
      <c r="E403" s="44" t="str">
        <f>IF(ISERROR(VLOOKUP(D403,'Kofun Point List'!$H$6:$I$948,2,FALSE)),"",VLOOKUP(D403,'Kofun Point List'!$H$6:$I$948,2,FALSE))</f>
        <v/>
      </c>
    </row>
    <row r="404" spans="1:5" x14ac:dyDescent="0.4">
      <c r="A404">
        <f>HAMLOG!A401</f>
        <v>0</v>
      </c>
      <c r="B404" s="42">
        <f>HAMLOG!B401</f>
        <v>0</v>
      </c>
      <c r="C404" s="42">
        <f>HAMLOG!C401</f>
        <v>0</v>
      </c>
      <c r="D404" s="43" t="str">
        <f>IF(AND(C404&gt;"19/07/05",C404&lt;"20/07/06"),HAMLOG!I401,"")</f>
        <v/>
      </c>
      <c r="E404" s="44" t="str">
        <f>IF(ISERROR(VLOOKUP(D404,'Kofun Point List'!$H$6:$I$948,2,FALSE)),"",VLOOKUP(D404,'Kofun Point List'!$H$6:$I$948,2,FALSE))</f>
        <v/>
      </c>
    </row>
    <row r="405" spans="1:5" x14ac:dyDescent="0.4">
      <c r="A405">
        <f>HAMLOG!A402</f>
        <v>0</v>
      </c>
      <c r="B405" s="42">
        <f>HAMLOG!B402</f>
        <v>0</v>
      </c>
      <c r="C405" s="42">
        <f>HAMLOG!C402</f>
        <v>0</v>
      </c>
      <c r="D405" s="43" t="str">
        <f>IF(AND(C405&gt;"19/07/05",C405&lt;"20/07/06"),HAMLOG!I402,"")</f>
        <v/>
      </c>
      <c r="E405" s="44" t="str">
        <f>IF(ISERROR(VLOOKUP(D405,'Kofun Point List'!$H$6:$I$948,2,FALSE)),"",VLOOKUP(D405,'Kofun Point List'!$H$6:$I$948,2,FALSE))</f>
        <v/>
      </c>
    </row>
    <row r="406" spans="1:5" x14ac:dyDescent="0.4">
      <c r="A406">
        <f>HAMLOG!A403</f>
        <v>0</v>
      </c>
      <c r="B406" s="42">
        <f>HAMLOG!B403</f>
        <v>0</v>
      </c>
      <c r="C406" s="42">
        <f>HAMLOG!C403</f>
        <v>0</v>
      </c>
      <c r="D406" s="43" t="str">
        <f>IF(AND(C406&gt;"19/07/05",C406&lt;"20/07/06"),HAMLOG!I403,"")</f>
        <v/>
      </c>
      <c r="E406" s="44" t="str">
        <f>IF(ISERROR(VLOOKUP(D406,'Kofun Point List'!$H$6:$I$948,2,FALSE)),"",VLOOKUP(D406,'Kofun Point List'!$H$6:$I$948,2,FALSE))</f>
        <v/>
      </c>
    </row>
    <row r="407" spans="1:5" x14ac:dyDescent="0.4">
      <c r="A407">
        <f>HAMLOG!A404</f>
        <v>0</v>
      </c>
      <c r="B407" s="42">
        <f>HAMLOG!B404</f>
        <v>0</v>
      </c>
      <c r="C407" s="42">
        <f>HAMLOG!C404</f>
        <v>0</v>
      </c>
      <c r="D407" s="43" t="str">
        <f>IF(AND(C407&gt;"19/07/05",C407&lt;"20/07/06"),HAMLOG!I404,"")</f>
        <v/>
      </c>
      <c r="E407" s="44" t="str">
        <f>IF(ISERROR(VLOOKUP(D407,'Kofun Point List'!$H$6:$I$948,2,FALSE)),"",VLOOKUP(D407,'Kofun Point List'!$H$6:$I$948,2,FALSE))</f>
        <v/>
      </c>
    </row>
    <row r="408" spans="1:5" x14ac:dyDescent="0.4">
      <c r="A408">
        <f>HAMLOG!A405</f>
        <v>0</v>
      </c>
      <c r="B408" s="42">
        <f>HAMLOG!B405</f>
        <v>0</v>
      </c>
      <c r="C408" s="42">
        <f>HAMLOG!C405</f>
        <v>0</v>
      </c>
      <c r="D408" s="43" t="str">
        <f>IF(AND(C408&gt;"19/07/05",C408&lt;"20/07/06"),HAMLOG!I405,"")</f>
        <v/>
      </c>
      <c r="E408" s="44" t="str">
        <f>IF(ISERROR(VLOOKUP(D408,'Kofun Point List'!$H$6:$I$948,2,FALSE)),"",VLOOKUP(D408,'Kofun Point List'!$H$6:$I$948,2,FALSE))</f>
        <v/>
      </c>
    </row>
    <row r="409" spans="1:5" x14ac:dyDescent="0.4">
      <c r="A409">
        <f>HAMLOG!A406</f>
        <v>0</v>
      </c>
      <c r="B409" s="42">
        <f>HAMLOG!B406</f>
        <v>0</v>
      </c>
      <c r="C409" s="42">
        <f>HAMLOG!C406</f>
        <v>0</v>
      </c>
      <c r="D409" s="43" t="str">
        <f>IF(AND(C409&gt;"19/07/05",C409&lt;"20/07/06"),HAMLOG!I406,"")</f>
        <v/>
      </c>
      <c r="E409" s="44" t="str">
        <f>IF(ISERROR(VLOOKUP(D409,'Kofun Point List'!$H$6:$I$948,2,FALSE)),"",VLOOKUP(D409,'Kofun Point List'!$H$6:$I$948,2,FALSE))</f>
        <v/>
      </c>
    </row>
    <row r="410" spans="1:5" x14ac:dyDescent="0.4">
      <c r="A410">
        <f>HAMLOG!A407</f>
        <v>0</v>
      </c>
      <c r="B410" s="42">
        <f>HAMLOG!B407</f>
        <v>0</v>
      </c>
      <c r="C410" s="42">
        <f>HAMLOG!C407</f>
        <v>0</v>
      </c>
      <c r="D410" s="43" t="str">
        <f>IF(AND(C410&gt;"19/07/05",C410&lt;"20/07/06"),HAMLOG!I407,"")</f>
        <v/>
      </c>
      <c r="E410" s="44" t="str">
        <f>IF(ISERROR(VLOOKUP(D410,'Kofun Point List'!$H$6:$I$948,2,FALSE)),"",VLOOKUP(D410,'Kofun Point List'!$H$6:$I$948,2,FALSE))</f>
        <v/>
      </c>
    </row>
    <row r="411" spans="1:5" x14ac:dyDescent="0.4">
      <c r="A411">
        <f>HAMLOG!A408</f>
        <v>0</v>
      </c>
      <c r="B411" s="42">
        <f>HAMLOG!B408</f>
        <v>0</v>
      </c>
      <c r="C411" s="42">
        <f>HAMLOG!C408</f>
        <v>0</v>
      </c>
      <c r="D411" s="43" t="str">
        <f>IF(AND(C411&gt;"19/07/05",C411&lt;"20/07/06"),HAMLOG!I408,"")</f>
        <v/>
      </c>
      <c r="E411" s="44" t="str">
        <f>IF(ISERROR(VLOOKUP(D411,'Kofun Point List'!$H$6:$I$948,2,FALSE)),"",VLOOKUP(D411,'Kofun Point List'!$H$6:$I$948,2,FALSE))</f>
        <v/>
      </c>
    </row>
    <row r="412" spans="1:5" x14ac:dyDescent="0.4">
      <c r="A412">
        <f>HAMLOG!A409</f>
        <v>0</v>
      </c>
      <c r="B412" s="42">
        <f>HAMLOG!B409</f>
        <v>0</v>
      </c>
      <c r="C412" s="42">
        <f>HAMLOG!C409</f>
        <v>0</v>
      </c>
      <c r="D412" s="43" t="str">
        <f>IF(AND(C412&gt;"19/07/05",C412&lt;"20/07/06"),HAMLOG!I409,"")</f>
        <v/>
      </c>
      <c r="E412" s="44" t="str">
        <f>IF(ISERROR(VLOOKUP(D412,'Kofun Point List'!$H$6:$I$948,2,FALSE)),"",VLOOKUP(D412,'Kofun Point List'!$H$6:$I$948,2,FALSE))</f>
        <v/>
      </c>
    </row>
    <row r="413" spans="1:5" x14ac:dyDescent="0.4">
      <c r="A413">
        <f>HAMLOG!A410</f>
        <v>0</v>
      </c>
      <c r="B413" s="42">
        <f>HAMLOG!B410</f>
        <v>0</v>
      </c>
      <c r="C413" s="42">
        <f>HAMLOG!C410</f>
        <v>0</v>
      </c>
      <c r="D413" s="43" t="str">
        <f>IF(AND(C413&gt;"19/07/05",C413&lt;"20/07/06"),HAMLOG!I410,"")</f>
        <v/>
      </c>
      <c r="E413" s="44" t="str">
        <f>IF(ISERROR(VLOOKUP(D413,'Kofun Point List'!$H$6:$I$948,2,FALSE)),"",VLOOKUP(D413,'Kofun Point List'!$H$6:$I$948,2,FALSE))</f>
        <v/>
      </c>
    </row>
    <row r="414" spans="1:5" x14ac:dyDescent="0.4">
      <c r="A414">
        <f>HAMLOG!A411</f>
        <v>0</v>
      </c>
      <c r="B414" s="42">
        <f>HAMLOG!B411</f>
        <v>0</v>
      </c>
      <c r="C414" s="42">
        <f>HAMLOG!C411</f>
        <v>0</v>
      </c>
      <c r="D414" s="43" t="str">
        <f>IF(AND(C414&gt;"19/07/05",C414&lt;"20/07/06"),HAMLOG!I411,"")</f>
        <v/>
      </c>
      <c r="E414" s="44" t="str">
        <f>IF(ISERROR(VLOOKUP(D414,'Kofun Point List'!$H$6:$I$948,2,FALSE)),"",VLOOKUP(D414,'Kofun Point List'!$H$6:$I$948,2,FALSE))</f>
        <v/>
      </c>
    </row>
    <row r="415" spans="1:5" x14ac:dyDescent="0.4">
      <c r="A415">
        <f>HAMLOG!A412</f>
        <v>0</v>
      </c>
      <c r="B415" s="42">
        <f>HAMLOG!B412</f>
        <v>0</v>
      </c>
      <c r="C415" s="42">
        <f>HAMLOG!C412</f>
        <v>0</v>
      </c>
      <c r="D415" s="43" t="str">
        <f>IF(AND(C415&gt;"19/07/05",C415&lt;"20/07/06"),HAMLOG!I412,"")</f>
        <v/>
      </c>
      <c r="E415" s="44" t="str">
        <f>IF(ISERROR(VLOOKUP(D415,'Kofun Point List'!$H$6:$I$948,2,FALSE)),"",VLOOKUP(D415,'Kofun Point List'!$H$6:$I$948,2,FALSE))</f>
        <v/>
      </c>
    </row>
    <row r="416" spans="1:5" x14ac:dyDescent="0.4">
      <c r="A416">
        <f>HAMLOG!A413</f>
        <v>0</v>
      </c>
      <c r="B416" s="42">
        <f>HAMLOG!B413</f>
        <v>0</v>
      </c>
      <c r="C416" s="42">
        <f>HAMLOG!C413</f>
        <v>0</v>
      </c>
      <c r="D416" s="43" t="str">
        <f>IF(AND(C416&gt;"19/07/05",C416&lt;"20/07/06"),HAMLOG!I413,"")</f>
        <v/>
      </c>
      <c r="E416" s="44" t="str">
        <f>IF(ISERROR(VLOOKUP(D416,'Kofun Point List'!$H$6:$I$948,2,FALSE)),"",VLOOKUP(D416,'Kofun Point List'!$H$6:$I$948,2,FALSE))</f>
        <v/>
      </c>
    </row>
    <row r="417" spans="1:5" x14ac:dyDescent="0.4">
      <c r="A417">
        <f>HAMLOG!A414</f>
        <v>0</v>
      </c>
      <c r="B417" s="42">
        <f>HAMLOG!B414</f>
        <v>0</v>
      </c>
      <c r="C417" s="42">
        <f>HAMLOG!C414</f>
        <v>0</v>
      </c>
      <c r="D417" s="43" t="str">
        <f>IF(AND(C417&gt;"19/07/05",C417&lt;"20/07/06"),HAMLOG!I414,"")</f>
        <v/>
      </c>
      <c r="E417" s="44" t="str">
        <f>IF(ISERROR(VLOOKUP(D417,'Kofun Point List'!$H$6:$I$948,2,FALSE)),"",VLOOKUP(D417,'Kofun Point List'!$H$6:$I$948,2,FALSE))</f>
        <v/>
      </c>
    </row>
    <row r="418" spans="1:5" x14ac:dyDescent="0.4">
      <c r="A418">
        <f>HAMLOG!A415</f>
        <v>0</v>
      </c>
      <c r="B418" s="42">
        <f>HAMLOG!B415</f>
        <v>0</v>
      </c>
      <c r="C418" s="42">
        <f>HAMLOG!C415</f>
        <v>0</v>
      </c>
      <c r="D418" s="43" t="str">
        <f>IF(AND(C418&gt;"19/07/05",C418&lt;"20/07/06"),HAMLOG!I415,"")</f>
        <v/>
      </c>
      <c r="E418" s="44" t="str">
        <f>IF(ISERROR(VLOOKUP(D418,'Kofun Point List'!$H$6:$I$948,2,FALSE)),"",VLOOKUP(D418,'Kofun Point List'!$H$6:$I$948,2,FALSE))</f>
        <v/>
      </c>
    </row>
    <row r="419" spans="1:5" x14ac:dyDescent="0.4">
      <c r="A419">
        <f>HAMLOG!A416</f>
        <v>0</v>
      </c>
      <c r="B419" s="42">
        <f>HAMLOG!B416</f>
        <v>0</v>
      </c>
      <c r="C419" s="42">
        <f>HAMLOG!C416</f>
        <v>0</v>
      </c>
      <c r="D419" s="43" t="str">
        <f>IF(AND(C419&gt;"19/07/05",C419&lt;"20/07/06"),HAMLOG!I416,"")</f>
        <v/>
      </c>
      <c r="E419" s="44" t="str">
        <f>IF(ISERROR(VLOOKUP(D419,'Kofun Point List'!$H$6:$I$948,2,FALSE)),"",VLOOKUP(D419,'Kofun Point List'!$H$6:$I$948,2,FALSE))</f>
        <v/>
      </c>
    </row>
    <row r="420" spans="1:5" x14ac:dyDescent="0.4">
      <c r="A420">
        <f>HAMLOG!A417</f>
        <v>0</v>
      </c>
      <c r="B420" s="42">
        <f>HAMLOG!B417</f>
        <v>0</v>
      </c>
      <c r="C420" s="42">
        <f>HAMLOG!C417</f>
        <v>0</v>
      </c>
      <c r="D420" s="43" t="str">
        <f>IF(AND(C420&gt;"19/07/05",C420&lt;"20/07/06"),HAMLOG!I417,"")</f>
        <v/>
      </c>
      <c r="E420" s="44" t="str">
        <f>IF(ISERROR(VLOOKUP(D420,'Kofun Point List'!$H$6:$I$948,2,FALSE)),"",VLOOKUP(D420,'Kofun Point List'!$H$6:$I$948,2,FALSE))</f>
        <v/>
      </c>
    </row>
    <row r="421" spans="1:5" x14ac:dyDescent="0.4">
      <c r="A421">
        <f>HAMLOG!A418</f>
        <v>0</v>
      </c>
      <c r="B421" s="42">
        <f>HAMLOG!B418</f>
        <v>0</v>
      </c>
      <c r="C421" s="42">
        <f>HAMLOG!C418</f>
        <v>0</v>
      </c>
      <c r="D421" s="43" t="str">
        <f>IF(AND(C421&gt;"19/07/05",C421&lt;"20/07/06"),HAMLOG!I418,"")</f>
        <v/>
      </c>
      <c r="E421" s="44" t="str">
        <f>IF(ISERROR(VLOOKUP(D421,'Kofun Point List'!$H$6:$I$948,2,FALSE)),"",VLOOKUP(D421,'Kofun Point List'!$H$6:$I$948,2,FALSE))</f>
        <v/>
      </c>
    </row>
    <row r="422" spans="1:5" x14ac:dyDescent="0.4">
      <c r="A422">
        <f>HAMLOG!A419</f>
        <v>0</v>
      </c>
      <c r="B422" s="42">
        <f>HAMLOG!B419</f>
        <v>0</v>
      </c>
      <c r="C422" s="42">
        <f>HAMLOG!C419</f>
        <v>0</v>
      </c>
      <c r="D422" s="43" t="str">
        <f>IF(AND(C422&gt;"19/07/05",C422&lt;"20/07/06"),HAMLOG!I419,"")</f>
        <v/>
      </c>
      <c r="E422" s="44" t="str">
        <f>IF(ISERROR(VLOOKUP(D422,'Kofun Point List'!$H$6:$I$948,2,FALSE)),"",VLOOKUP(D422,'Kofun Point List'!$H$6:$I$948,2,FALSE))</f>
        <v/>
      </c>
    </row>
    <row r="423" spans="1:5" x14ac:dyDescent="0.4">
      <c r="A423">
        <f>HAMLOG!A420</f>
        <v>0</v>
      </c>
      <c r="B423" s="42">
        <f>HAMLOG!B420</f>
        <v>0</v>
      </c>
      <c r="C423" s="42">
        <f>HAMLOG!C420</f>
        <v>0</v>
      </c>
      <c r="D423" s="43" t="str">
        <f>IF(AND(C423&gt;"19/07/05",C423&lt;"20/07/06"),HAMLOG!I420,"")</f>
        <v/>
      </c>
      <c r="E423" s="44" t="str">
        <f>IF(ISERROR(VLOOKUP(D423,'Kofun Point List'!$H$6:$I$948,2,FALSE)),"",VLOOKUP(D423,'Kofun Point List'!$H$6:$I$948,2,FALSE))</f>
        <v/>
      </c>
    </row>
    <row r="424" spans="1:5" x14ac:dyDescent="0.4">
      <c r="A424">
        <f>HAMLOG!A421</f>
        <v>0</v>
      </c>
      <c r="B424" s="42">
        <f>HAMLOG!B421</f>
        <v>0</v>
      </c>
      <c r="C424" s="42">
        <f>HAMLOG!C421</f>
        <v>0</v>
      </c>
      <c r="D424" s="43" t="str">
        <f>IF(AND(C424&gt;"19/07/05",C424&lt;"20/07/06"),HAMLOG!I421,"")</f>
        <v/>
      </c>
      <c r="E424" s="44" t="str">
        <f>IF(ISERROR(VLOOKUP(D424,'Kofun Point List'!$H$6:$I$948,2,FALSE)),"",VLOOKUP(D424,'Kofun Point List'!$H$6:$I$948,2,FALSE))</f>
        <v/>
      </c>
    </row>
    <row r="425" spans="1:5" x14ac:dyDescent="0.4">
      <c r="A425">
        <f>HAMLOG!A422</f>
        <v>0</v>
      </c>
      <c r="B425" s="42">
        <f>HAMLOG!B422</f>
        <v>0</v>
      </c>
      <c r="C425" s="42">
        <f>HAMLOG!C422</f>
        <v>0</v>
      </c>
      <c r="D425" s="43" t="str">
        <f>IF(AND(C425&gt;"19/07/05",C425&lt;"20/07/06"),HAMLOG!I422,"")</f>
        <v/>
      </c>
      <c r="E425" s="44" t="str">
        <f>IF(ISERROR(VLOOKUP(D425,'Kofun Point List'!$H$6:$I$948,2,FALSE)),"",VLOOKUP(D425,'Kofun Point List'!$H$6:$I$948,2,FALSE))</f>
        <v/>
      </c>
    </row>
    <row r="426" spans="1:5" x14ac:dyDescent="0.4">
      <c r="A426">
        <f>HAMLOG!A423</f>
        <v>0</v>
      </c>
      <c r="B426" s="42">
        <f>HAMLOG!B423</f>
        <v>0</v>
      </c>
      <c r="C426" s="42">
        <f>HAMLOG!C423</f>
        <v>0</v>
      </c>
      <c r="D426" s="43" t="str">
        <f>IF(AND(C426&gt;"19/07/05",C426&lt;"20/07/06"),HAMLOG!I423,"")</f>
        <v/>
      </c>
      <c r="E426" s="44" t="str">
        <f>IF(ISERROR(VLOOKUP(D426,'Kofun Point List'!$H$6:$I$948,2,FALSE)),"",VLOOKUP(D426,'Kofun Point List'!$H$6:$I$948,2,FALSE))</f>
        <v/>
      </c>
    </row>
    <row r="427" spans="1:5" x14ac:dyDescent="0.4">
      <c r="A427">
        <f>HAMLOG!A424</f>
        <v>0</v>
      </c>
      <c r="B427" s="42">
        <f>HAMLOG!B424</f>
        <v>0</v>
      </c>
      <c r="C427" s="42">
        <f>HAMLOG!C424</f>
        <v>0</v>
      </c>
      <c r="D427" s="43" t="str">
        <f>IF(AND(C427&gt;"19/07/05",C427&lt;"20/07/06"),HAMLOG!I424,"")</f>
        <v/>
      </c>
      <c r="E427" s="44" t="str">
        <f>IF(ISERROR(VLOOKUP(D427,'Kofun Point List'!$H$6:$I$948,2,FALSE)),"",VLOOKUP(D427,'Kofun Point List'!$H$6:$I$948,2,FALSE))</f>
        <v/>
      </c>
    </row>
    <row r="428" spans="1:5" x14ac:dyDescent="0.4">
      <c r="A428">
        <f>HAMLOG!A425</f>
        <v>0</v>
      </c>
      <c r="B428" s="42">
        <f>HAMLOG!B425</f>
        <v>0</v>
      </c>
      <c r="C428" s="42">
        <f>HAMLOG!C425</f>
        <v>0</v>
      </c>
      <c r="D428" s="43" t="str">
        <f>IF(AND(C428&gt;"19/07/05",C428&lt;"20/07/06"),HAMLOG!I425,"")</f>
        <v/>
      </c>
      <c r="E428" s="44" t="str">
        <f>IF(ISERROR(VLOOKUP(D428,'Kofun Point List'!$H$6:$I$948,2,FALSE)),"",VLOOKUP(D428,'Kofun Point List'!$H$6:$I$948,2,FALSE))</f>
        <v/>
      </c>
    </row>
    <row r="429" spans="1:5" x14ac:dyDescent="0.4">
      <c r="A429">
        <f>HAMLOG!A426</f>
        <v>0</v>
      </c>
      <c r="B429" s="42">
        <f>HAMLOG!B426</f>
        <v>0</v>
      </c>
      <c r="C429" s="42">
        <f>HAMLOG!C426</f>
        <v>0</v>
      </c>
      <c r="D429" s="43" t="str">
        <f>IF(AND(C429&gt;"19/07/05",C429&lt;"20/07/06"),HAMLOG!I426,"")</f>
        <v/>
      </c>
      <c r="E429" s="44" t="str">
        <f>IF(ISERROR(VLOOKUP(D429,'Kofun Point List'!$H$6:$I$948,2,FALSE)),"",VLOOKUP(D429,'Kofun Point List'!$H$6:$I$948,2,FALSE))</f>
        <v/>
      </c>
    </row>
    <row r="430" spans="1:5" x14ac:dyDescent="0.4">
      <c r="A430">
        <f>HAMLOG!A427</f>
        <v>0</v>
      </c>
      <c r="B430" s="42">
        <f>HAMLOG!B427</f>
        <v>0</v>
      </c>
      <c r="C430" s="42">
        <f>HAMLOG!C427</f>
        <v>0</v>
      </c>
      <c r="D430" s="43" t="str">
        <f>IF(AND(C430&gt;"19/07/05",C430&lt;"20/07/06"),HAMLOG!I427,"")</f>
        <v/>
      </c>
      <c r="E430" s="44" t="str">
        <f>IF(ISERROR(VLOOKUP(D430,'Kofun Point List'!$H$6:$I$948,2,FALSE)),"",VLOOKUP(D430,'Kofun Point List'!$H$6:$I$948,2,FALSE))</f>
        <v/>
      </c>
    </row>
    <row r="431" spans="1:5" x14ac:dyDescent="0.4">
      <c r="A431">
        <f>HAMLOG!A428</f>
        <v>0</v>
      </c>
      <c r="B431" s="42">
        <f>HAMLOG!B428</f>
        <v>0</v>
      </c>
      <c r="C431" s="42">
        <f>HAMLOG!C428</f>
        <v>0</v>
      </c>
      <c r="D431" s="43" t="str">
        <f>IF(AND(C431&gt;"19/07/05",C431&lt;"20/07/06"),HAMLOG!I428,"")</f>
        <v/>
      </c>
      <c r="E431" s="44" t="str">
        <f>IF(ISERROR(VLOOKUP(D431,'Kofun Point List'!$H$6:$I$948,2,FALSE)),"",VLOOKUP(D431,'Kofun Point List'!$H$6:$I$948,2,FALSE))</f>
        <v/>
      </c>
    </row>
    <row r="432" spans="1:5" x14ac:dyDescent="0.4">
      <c r="A432">
        <f>HAMLOG!A429</f>
        <v>0</v>
      </c>
      <c r="B432" s="42">
        <f>HAMLOG!B429</f>
        <v>0</v>
      </c>
      <c r="C432" s="42">
        <f>HAMLOG!C429</f>
        <v>0</v>
      </c>
      <c r="D432" s="43" t="str">
        <f>IF(AND(C432&gt;"19/07/05",C432&lt;"20/07/06"),HAMLOG!I429,"")</f>
        <v/>
      </c>
      <c r="E432" s="44" t="str">
        <f>IF(ISERROR(VLOOKUP(D432,'Kofun Point List'!$H$6:$I$948,2,FALSE)),"",VLOOKUP(D432,'Kofun Point List'!$H$6:$I$948,2,FALSE))</f>
        <v/>
      </c>
    </row>
    <row r="433" spans="1:5" x14ac:dyDescent="0.4">
      <c r="A433">
        <f>HAMLOG!A430</f>
        <v>0</v>
      </c>
      <c r="B433" s="42">
        <f>HAMLOG!B430</f>
        <v>0</v>
      </c>
      <c r="C433" s="42">
        <f>HAMLOG!C430</f>
        <v>0</v>
      </c>
      <c r="D433" s="43" t="str">
        <f>IF(AND(C433&gt;"19/07/05",C433&lt;"20/07/06"),HAMLOG!I430,"")</f>
        <v/>
      </c>
      <c r="E433" s="44" t="str">
        <f>IF(ISERROR(VLOOKUP(D433,'Kofun Point List'!$H$6:$I$948,2,FALSE)),"",VLOOKUP(D433,'Kofun Point List'!$H$6:$I$948,2,FALSE))</f>
        <v/>
      </c>
    </row>
    <row r="434" spans="1:5" x14ac:dyDescent="0.4">
      <c r="A434">
        <f>HAMLOG!A431</f>
        <v>0</v>
      </c>
      <c r="B434" s="42">
        <f>HAMLOG!B431</f>
        <v>0</v>
      </c>
      <c r="C434" s="42">
        <f>HAMLOG!C431</f>
        <v>0</v>
      </c>
      <c r="D434" s="43" t="str">
        <f>IF(AND(C434&gt;"19/07/05",C434&lt;"20/07/06"),HAMLOG!I431,"")</f>
        <v/>
      </c>
      <c r="E434" s="44" t="str">
        <f>IF(ISERROR(VLOOKUP(D434,'Kofun Point List'!$H$6:$I$948,2,FALSE)),"",VLOOKUP(D434,'Kofun Point List'!$H$6:$I$948,2,FALSE))</f>
        <v/>
      </c>
    </row>
    <row r="435" spans="1:5" x14ac:dyDescent="0.4">
      <c r="A435">
        <f>HAMLOG!A432</f>
        <v>0</v>
      </c>
      <c r="B435" s="42">
        <f>HAMLOG!B432</f>
        <v>0</v>
      </c>
      <c r="C435" s="42">
        <f>HAMLOG!C432</f>
        <v>0</v>
      </c>
      <c r="D435" s="43" t="str">
        <f>IF(AND(C435&gt;"19/07/05",C435&lt;"20/07/06"),HAMLOG!I432,"")</f>
        <v/>
      </c>
      <c r="E435" s="44" t="str">
        <f>IF(ISERROR(VLOOKUP(D435,'Kofun Point List'!$H$6:$I$948,2,FALSE)),"",VLOOKUP(D435,'Kofun Point List'!$H$6:$I$948,2,FALSE))</f>
        <v/>
      </c>
    </row>
    <row r="436" spans="1:5" x14ac:dyDescent="0.4">
      <c r="A436">
        <f>HAMLOG!A433</f>
        <v>0</v>
      </c>
      <c r="B436" s="42">
        <f>HAMLOG!B433</f>
        <v>0</v>
      </c>
      <c r="C436" s="42">
        <f>HAMLOG!C433</f>
        <v>0</v>
      </c>
      <c r="D436" s="43" t="str">
        <f>IF(AND(C436&gt;"19/07/05",C436&lt;"20/07/06"),HAMLOG!I433,"")</f>
        <v/>
      </c>
      <c r="E436" s="44" t="str">
        <f>IF(ISERROR(VLOOKUP(D436,'Kofun Point List'!$H$6:$I$948,2,FALSE)),"",VLOOKUP(D436,'Kofun Point List'!$H$6:$I$948,2,FALSE))</f>
        <v/>
      </c>
    </row>
    <row r="437" spans="1:5" x14ac:dyDescent="0.4">
      <c r="A437">
        <f>HAMLOG!A434</f>
        <v>0</v>
      </c>
      <c r="B437" s="42">
        <f>HAMLOG!B434</f>
        <v>0</v>
      </c>
      <c r="C437" s="42">
        <f>HAMLOG!C434</f>
        <v>0</v>
      </c>
      <c r="D437" s="43" t="str">
        <f>IF(AND(C437&gt;"19/07/05",C437&lt;"20/07/06"),HAMLOG!I434,"")</f>
        <v/>
      </c>
      <c r="E437" s="44" t="str">
        <f>IF(ISERROR(VLOOKUP(D437,'Kofun Point List'!$H$6:$I$948,2,FALSE)),"",VLOOKUP(D437,'Kofun Point List'!$H$6:$I$948,2,FALSE))</f>
        <v/>
      </c>
    </row>
    <row r="438" spans="1:5" x14ac:dyDescent="0.4">
      <c r="A438">
        <f>HAMLOG!A435</f>
        <v>0</v>
      </c>
      <c r="B438" s="42">
        <f>HAMLOG!B435</f>
        <v>0</v>
      </c>
      <c r="C438" s="42">
        <f>HAMLOG!C435</f>
        <v>0</v>
      </c>
      <c r="D438" s="43" t="str">
        <f>IF(AND(C438&gt;"19/07/05",C438&lt;"20/07/06"),HAMLOG!I435,"")</f>
        <v/>
      </c>
      <c r="E438" s="44" t="str">
        <f>IF(ISERROR(VLOOKUP(D438,'Kofun Point List'!$H$6:$I$948,2,FALSE)),"",VLOOKUP(D438,'Kofun Point List'!$H$6:$I$948,2,FALSE))</f>
        <v/>
      </c>
    </row>
    <row r="439" spans="1:5" x14ac:dyDescent="0.4">
      <c r="A439">
        <f>HAMLOG!A436</f>
        <v>0</v>
      </c>
      <c r="B439" s="42">
        <f>HAMLOG!B436</f>
        <v>0</v>
      </c>
      <c r="C439" s="42">
        <f>HAMLOG!C436</f>
        <v>0</v>
      </c>
      <c r="D439" s="43" t="str">
        <f>IF(AND(C439&gt;"19/07/05",C439&lt;"20/07/06"),HAMLOG!I436,"")</f>
        <v/>
      </c>
      <c r="E439" s="44" t="str">
        <f>IF(ISERROR(VLOOKUP(D439,'Kofun Point List'!$H$6:$I$948,2,FALSE)),"",VLOOKUP(D439,'Kofun Point List'!$H$6:$I$948,2,FALSE))</f>
        <v/>
      </c>
    </row>
    <row r="440" spans="1:5" x14ac:dyDescent="0.4">
      <c r="A440">
        <f>HAMLOG!A437</f>
        <v>0</v>
      </c>
      <c r="B440" s="42">
        <f>HAMLOG!B437</f>
        <v>0</v>
      </c>
      <c r="C440" s="42">
        <f>HAMLOG!C437</f>
        <v>0</v>
      </c>
      <c r="D440" s="43" t="str">
        <f>IF(AND(C440&gt;"19/07/05",C440&lt;"20/07/06"),HAMLOG!I437,"")</f>
        <v/>
      </c>
      <c r="E440" s="44" t="str">
        <f>IF(ISERROR(VLOOKUP(D440,'Kofun Point List'!$H$6:$I$948,2,FALSE)),"",VLOOKUP(D440,'Kofun Point List'!$H$6:$I$948,2,FALSE))</f>
        <v/>
      </c>
    </row>
    <row r="441" spans="1:5" x14ac:dyDescent="0.4">
      <c r="A441">
        <f>HAMLOG!A438</f>
        <v>0</v>
      </c>
      <c r="B441" s="42">
        <f>HAMLOG!B438</f>
        <v>0</v>
      </c>
      <c r="C441" s="42">
        <f>HAMLOG!C438</f>
        <v>0</v>
      </c>
      <c r="D441" s="43" t="str">
        <f>IF(AND(C441&gt;"19/07/05",C441&lt;"20/07/06"),HAMLOG!I438,"")</f>
        <v/>
      </c>
      <c r="E441" s="44" t="str">
        <f>IF(ISERROR(VLOOKUP(D441,'Kofun Point List'!$H$6:$I$948,2,FALSE)),"",VLOOKUP(D441,'Kofun Point List'!$H$6:$I$948,2,FALSE))</f>
        <v/>
      </c>
    </row>
    <row r="442" spans="1:5" x14ac:dyDescent="0.4">
      <c r="A442">
        <f>HAMLOG!A439</f>
        <v>0</v>
      </c>
      <c r="B442" s="42">
        <f>HAMLOG!B439</f>
        <v>0</v>
      </c>
      <c r="C442" s="42">
        <f>HAMLOG!C439</f>
        <v>0</v>
      </c>
      <c r="D442" s="43" t="str">
        <f>IF(AND(C442&gt;"19/07/05",C442&lt;"20/07/06"),HAMLOG!I439,"")</f>
        <v/>
      </c>
      <c r="E442" s="44" t="str">
        <f>IF(ISERROR(VLOOKUP(D442,'Kofun Point List'!$H$6:$I$948,2,FALSE)),"",VLOOKUP(D442,'Kofun Point List'!$H$6:$I$948,2,FALSE))</f>
        <v/>
      </c>
    </row>
    <row r="443" spans="1:5" x14ac:dyDescent="0.4">
      <c r="A443">
        <f>HAMLOG!A440</f>
        <v>0</v>
      </c>
      <c r="B443" s="42">
        <f>HAMLOG!B440</f>
        <v>0</v>
      </c>
      <c r="C443" s="42">
        <f>HAMLOG!C440</f>
        <v>0</v>
      </c>
      <c r="D443" s="43" t="str">
        <f>IF(AND(C443&gt;"19/07/05",C443&lt;"20/07/06"),HAMLOG!I440,"")</f>
        <v/>
      </c>
      <c r="E443" s="44" t="str">
        <f>IF(ISERROR(VLOOKUP(D443,'Kofun Point List'!$H$6:$I$948,2,FALSE)),"",VLOOKUP(D443,'Kofun Point List'!$H$6:$I$948,2,FALSE))</f>
        <v/>
      </c>
    </row>
    <row r="444" spans="1:5" x14ac:dyDescent="0.4">
      <c r="A444">
        <f>HAMLOG!A441</f>
        <v>0</v>
      </c>
      <c r="B444" s="42">
        <f>HAMLOG!B441</f>
        <v>0</v>
      </c>
      <c r="C444" s="42">
        <f>HAMLOG!C441</f>
        <v>0</v>
      </c>
      <c r="D444" s="43" t="str">
        <f>IF(AND(C444&gt;"19/07/05",C444&lt;"20/07/06"),HAMLOG!I441,"")</f>
        <v/>
      </c>
      <c r="E444" s="44" t="str">
        <f>IF(ISERROR(VLOOKUP(D444,'Kofun Point List'!$H$6:$I$948,2,FALSE)),"",VLOOKUP(D444,'Kofun Point List'!$H$6:$I$948,2,FALSE))</f>
        <v/>
      </c>
    </row>
    <row r="445" spans="1:5" x14ac:dyDescent="0.4">
      <c r="A445">
        <f>HAMLOG!A442</f>
        <v>0</v>
      </c>
      <c r="B445" s="42">
        <f>HAMLOG!B442</f>
        <v>0</v>
      </c>
      <c r="C445" s="42">
        <f>HAMLOG!C442</f>
        <v>0</v>
      </c>
      <c r="D445" s="43" t="str">
        <f>IF(AND(C445&gt;"19/07/05",C445&lt;"20/07/06"),HAMLOG!I442,"")</f>
        <v/>
      </c>
      <c r="E445" s="44" t="str">
        <f>IF(ISERROR(VLOOKUP(D445,'Kofun Point List'!$H$6:$I$948,2,FALSE)),"",VLOOKUP(D445,'Kofun Point List'!$H$6:$I$948,2,FALSE))</f>
        <v/>
      </c>
    </row>
    <row r="446" spans="1:5" x14ac:dyDescent="0.4">
      <c r="A446">
        <f>HAMLOG!A443</f>
        <v>0</v>
      </c>
      <c r="B446" s="42">
        <f>HAMLOG!B443</f>
        <v>0</v>
      </c>
      <c r="C446" s="42">
        <f>HAMLOG!C443</f>
        <v>0</v>
      </c>
      <c r="D446" s="43" t="str">
        <f>IF(AND(C446&gt;"19/07/05",C446&lt;"20/07/06"),HAMLOG!I443,"")</f>
        <v/>
      </c>
      <c r="E446" s="44" t="str">
        <f>IF(ISERROR(VLOOKUP(D446,'Kofun Point List'!$H$6:$I$948,2,FALSE)),"",VLOOKUP(D446,'Kofun Point List'!$H$6:$I$948,2,FALSE))</f>
        <v/>
      </c>
    </row>
    <row r="447" spans="1:5" x14ac:dyDescent="0.4">
      <c r="A447">
        <f>HAMLOG!A444</f>
        <v>0</v>
      </c>
      <c r="B447" s="42">
        <f>HAMLOG!B444</f>
        <v>0</v>
      </c>
      <c r="C447" s="42">
        <f>HAMLOG!C444</f>
        <v>0</v>
      </c>
      <c r="D447" s="43" t="str">
        <f>IF(AND(C447&gt;"19/07/05",C447&lt;"20/07/06"),HAMLOG!I444,"")</f>
        <v/>
      </c>
      <c r="E447" s="44" t="str">
        <f>IF(ISERROR(VLOOKUP(D447,'Kofun Point List'!$H$6:$I$948,2,FALSE)),"",VLOOKUP(D447,'Kofun Point List'!$H$6:$I$948,2,FALSE))</f>
        <v/>
      </c>
    </row>
    <row r="448" spans="1:5" x14ac:dyDescent="0.4">
      <c r="A448">
        <f>HAMLOG!A445</f>
        <v>0</v>
      </c>
      <c r="B448" s="42">
        <f>HAMLOG!B445</f>
        <v>0</v>
      </c>
      <c r="C448" s="42">
        <f>HAMLOG!C445</f>
        <v>0</v>
      </c>
      <c r="D448" s="43" t="str">
        <f>IF(AND(C448&gt;"19/07/05",C448&lt;"20/07/06"),HAMLOG!I445,"")</f>
        <v/>
      </c>
      <c r="E448" s="44" t="str">
        <f>IF(ISERROR(VLOOKUP(D448,'Kofun Point List'!$H$6:$I$948,2,FALSE)),"",VLOOKUP(D448,'Kofun Point List'!$H$6:$I$948,2,FALSE))</f>
        <v/>
      </c>
    </row>
    <row r="449" spans="1:5" x14ac:dyDescent="0.4">
      <c r="A449">
        <f>HAMLOG!A446</f>
        <v>0</v>
      </c>
      <c r="B449" s="42">
        <f>HAMLOG!B446</f>
        <v>0</v>
      </c>
      <c r="C449" s="42">
        <f>HAMLOG!C446</f>
        <v>0</v>
      </c>
      <c r="D449" s="43" t="str">
        <f>IF(AND(C449&gt;"19/07/05",C449&lt;"20/07/06"),HAMLOG!I446,"")</f>
        <v/>
      </c>
      <c r="E449" s="44" t="str">
        <f>IF(ISERROR(VLOOKUP(D449,'Kofun Point List'!$H$6:$I$948,2,FALSE)),"",VLOOKUP(D449,'Kofun Point List'!$H$6:$I$948,2,FALSE))</f>
        <v/>
      </c>
    </row>
    <row r="450" spans="1:5" x14ac:dyDescent="0.4">
      <c r="A450">
        <f>HAMLOG!A447</f>
        <v>0</v>
      </c>
      <c r="B450" s="42">
        <f>HAMLOG!B447</f>
        <v>0</v>
      </c>
      <c r="C450" s="42">
        <f>HAMLOG!C447</f>
        <v>0</v>
      </c>
      <c r="D450" s="43" t="str">
        <f>IF(AND(C450&gt;"19/07/05",C450&lt;"20/07/06"),HAMLOG!I447,"")</f>
        <v/>
      </c>
      <c r="E450" s="44" t="str">
        <f>IF(ISERROR(VLOOKUP(D450,'Kofun Point List'!$H$6:$I$948,2,FALSE)),"",VLOOKUP(D450,'Kofun Point List'!$H$6:$I$948,2,FALSE))</f>
        <v/>
      </c>
    </row>
    <row r="451" spans="1:5" x14ac:dyDescent="0.4">
      <c r="A451">
        <f>HAMLOG!A448</f>
        <v>0</v>
      </c>
      <c r="B451" s="42">
        <f>HAMLOG!B448</f>
        <v>0</v>
      </c>
      <c r="C451" s="42">
        <f>HAMLOG!C448</f>
        <v>0</v>
      </c>
      <c r="D451" s="43" t="str">
        <f>IF(AND(C451&gt;"19/07/05",C451&lt;"20/07/06"),HAMLOG!I448,"")</f>
        <v/>
      </c>
      <c r="E451" s="44" t="str">
        <f>IF(ISERROR(VLOOKUP(D451,'Kofun Point List'!$H$6:$I$948,2,FALSE)),"",VLOOKUP(D451,'Kofun Point List'!$H$6:$I$948,2,FALSE))</f>
        <v/>
      </c>
    </row>
    <row r="452" spans="1:5" x14ac:dyDescent="0.4">
      <c r="A452">
        <f>HAMLOG!A449</f>
        <v>0</v>
      </c>
      <c r="B452" s="42">
        <f>HAMLOG!B449</f>
        <v>0</v>
      </c>
      <c r="C452" s="42">
        <f>HAMLOG!C449</f>
        <v>0</v>
      </c>
      <c r="D452" s="43" t="str">
        <f>IF(AND(C452&gt;"19/07/05",C452&lt;"20/07/06"),HAMLOG!I449,"")</f>
        <v/>
      </c>
      <c r="E452" s="44" t="str">
        <f>IF(ISERROR(VLOOKUP(D452,'Kofun Point List'!$H$6:$I$948,2,FALSE)),"",VLOOKUP(D452,'Kofun Point List'!$H$6:$I$948,2,FALSE))</f>
        <v/>
      </c>
    </row>
    <row r="453" spans="1:5" x14ac:dyDescent="0.4">
      <c r="A453">
        <f>HAMLOG!A450</f>
        <v>0</v>
      </c>
      <c r="B453" s="42">
        <f>HAMLOG!B450</f>
        <v>0</v>
      </c>
      <c r="C453" s="42">
        <f>HAMLOG!C450</f>
        <v>0</v>
      </c>
      <c r="D453" s="43" t="str">
        <f>IF(AND(C453&gt;"19/07/05",C453&lt;"20/07/06"),HAMLOG!I450,"")</f>
        <v/>
      </c>
      <c r="E453" s="44" t="str">
        <f>IF(ISERROR(VLOOKUP(D453,'Kofun Point List'!$H$6:$I$948,2,FALSE)),"",VLOOKUP(D453,'Kofun Point List'!$H$6:$I$948,2,FALSE))</f>
        <v/>
      </c>
    </row>
    <row r="454" spans="1:5" x14ac:dyDescent="0.4">
      <c r="A454">
        <f>HAMLOG!A451</f>
        <v>0</v>
      </c>
      <c r="B454" s="42">
        <f>HAMLOG!B451</f>
        <v>0</v>
      </c>
      <c r="C454" s="42">
        <f>HAMLOG!C451</f>
        <v>0</v>
      </c>
      <c r="D454" s="43" t="str">
        <f>IF(AND(C454&gt;"19/07/05",C454&lt;"20/07/06"),HAMLOG!I451,"")</f>
        <v/>
      </c>
      <c r="E454" s="44" t="str">
        <f>IF(ISERROR(VLOOKUP(D454,'Kofun Point List'!$H$6:$I$948,2,FALSE)),"",VLOOKUP(D454,'Kofun Point List'!$H$6:$I$948,2,FALSE))</f>
        <v/>
      </c>
    </row>
    <row r="455" spans="1:5" x14ac:dyDescent="0.4">
      <c r="A455">
        <f>HAMLOG!A452</f>
        <v>0</v>
      </c>
      <c r="B455" s="42">
        <f>HAMLOG!B452</f>
        <v>0</v>
      </c>
      <c r="C455" s="42">
        <f>HAMLOG!C452</f>
        <v>0</v>
      </c>
      <c r="D455" s="43" t="str">
        <f>IF(AND(C455&gt;"19/07/05",C455&lt;"20/07/06"),HAMLOG!I452,"")</f>
        <v/>
      </c>
      <c r="E455" s="44" t="str">
        <f>IF(ISERROR(VLOOKUP(D455,'Kofun Point List'!$H$6:$I$948,2,FALSE)),"",VLOOKUP(D455,'Kofun Point List'!$H$6:$I$948,2,FALSE))</f>
        <v/>
      </c>
    </row>
    <row r="456" spans="1:5" x14ac:dyDescent="0.4">
      <c r="A456">
        <f>HAMLOG!A453</f>
        <v>0</v>
      </c>
      <c r="B456" s="42">
        <f>HAMLOG!B453</f>
        <v>0</v>
      </c>
      <c r="C456" s="42">
        <f>HAMLOG!C453</f>
        <v>0</v>
      </c>
      <c r="D456" s="43" t="str">
        <f>IF(AND(C456&gt;"19/07/05",C456&lt;"20/07/06"),HAMLOG!I453,"")</f>
        <v/>
      </c>
      <c r="E456" s="44" t="str">
        <f>IF(ISERROR(VLOOKUP(D456,'Kofun Point List'!$H$6:$I$948,2,FALSE)),"",VLOOKUP(D456,'Kofun Point List'!$H$6:$I$948,2,FALSE))</f>
        <v/>
      </c>
    </row>
    <row r="457" spans="1:5" x14ac:dyDescent="0.4">
      <c r="A457">
        <f>HAMLOG!A454</f>
        <v>0</v>
      </c>
      <c r="B457" s="42">
        <f>HAMLOG!B454</f>
        <v>0</v>
      </c>
      <c r="C457" s="42">
        <f>HAMLOG!C454</f>
        <v>0</v>
      </c>
      <c r="D457" s="43" t="str">
        <f>IF(AND(C457&gt;"19/07/05",C457&lt;"20/07/06"),HAMLOG!I454,"")</f>
        <v/>
      </c>
      <c r="E457" s="44" t="str">
        <f>IF(ISERROR(VLOOKUP(D457,'Kofun Point List'!$H$6:$I$948,2,FALSE)),"",VLOOKUP(D457,'Kofun Point List'!$H$6:$I$948,2,FALSE))</f>
        <v/>
      </c>
    </row>
    <row r="458" spans="1:5" x14ac:dyDescent="0.4">
      <c r="A458">
        <f>HAMLOG!A455</f>
        <v>0</v>
      </c>
      <c r="B458" s="42">
        <f>HAMLOG!B455</f>
        <v>0</v>
      </c>
      <c r="C458" s="42">
        <f>HAMLOG!C455</f>
        <v>0</v>
      </c>
      <c r="D458" s="43" t="str">
        <f>IF(AND(C458&gt;"19/07/05",C458&lt;"20/07/06"),HAMLOG!I455,"")</f>
        <v/>
      </c>
      <c r="E458" s="44" t="str">
        <f>IF(ISERROR(VLOOKUP(D458,'Kofun Point List'!$H$6:$I$948,2,FALSE)),"",VLOOKUP(D458,'Kofun Point List'!$H$6:$I$948,2,FALSE))</f>
        <v/>
      </c>
    </row>
    <row r="459" spans="1:5" x14ac:dyDescent="0.4">
      <c r="A459">
        <f>HAMLOG!A456</f>
        <v>0</v>
      </c>
      <c r="B459" s="42">
        <f>HAMLOG!B456</f>
        <v>0</v>
      </c>
      <c r="C459" s="42">
        <f>HAMLOG!C456</f>
        <v>0</v>
      </c>
      <c r="D459" s="43" t="str">
        <f>IF(AND(C459&gt;"19/07/05",C459&lt;"20/07/06"),HAMLOG!I456,"")</f>
        <v/>
      </c>
      <c r="E459" s="44" t="str">
        <f>IF(ISERROR(VLOOKUP(D459,'Kofun Point List'!$H$6:$I$948,2,FALSE)),"",VLOOKUP(D459,'Kofun Point List'!$H$6:$I$948,2,FALSE))</f>
        <v/>
      </c>
    </row>
    <row r="460" spans="1:5" x14ac:dyDescent="0.4">
      <c r="A460">
        <f>HAMLOG!A457</f>
        <v>0</v>
      </c>
      <c r="B460" s="42">
        <f>HAMLOG!B457</f>
        <v>0</v>
      </c>
      <c r="C460" s="42">
        <f>HAMLOG!C457</f>
        <v>0</v>
      </c>
      <c r="D460" s="43" t="str">
        <f>IF(AND(C460&gt;"19/07/05",C460&lt;"20/07/06"),HAMLOG!I457,"")</f>
        <v/>
      </c>
      <c r="E460" s="44" t="str">
        <f>IF(ISERROR(VLOOKUP(D460,'Kofun Point List'!$H$6:$I$948,2,FALSE)),"",VLOOKUP(D460,'Kofun Point List'!$H$6:$I$948,2,FALSE))</f>
        <v/>
      </c>
    </row>
    <row r="461" spans="1:5" x14ac:dyDescent="0.4">
      <c r="A461">
        <f>HAMLOG!A458</f>
        <v>0</v>
      </c>
      <c r="B461" s="42">
        <f>HAMLOG!B458</f>
        <v>0</v>
      </c>
      <c r="C461" s="42">
        <f>HAMLOG!C458</f>
        <v>0</v>
      </c>
      <c r="D461" s="43" t="str">
        <f>IF(AND(C461&gt;"19/07/05",C461&lt;"20/07/06"),HAMLOG!I458,"")</f>
        <v/>
      </c>
      <c r="E461" s="44" t="str">
        <f>IF(ISERROR(VLOOKUP(D461,'Kofun Point List'!$H$6:$I$948,2,FALSE)),"",VLOOKUP(D461,'Kofun Point List'!$H$6:$I$948,2,FALSE))</f>
        <v/>
      </c>
    </row>
    <row r="462" spans="1:5" x14ac:dyDescent="0.4">
      <c r="A462">
        <f>HAMLOG!A459</f>
        <v>0</v>
      </c>
      <c r="B462" s="42">
        <f>HAMLOG!B459</f>
        <v>0</v>
      </c>
      <c r="C462" s="42">
        <f>HAMLOG!C459</f>
        <v>0</v>
      </c>
      <c r="D462" s="43" t="str">
        <f>IF(AND(C462&gt;"19/07/05",C462&lt;"20/07/06"),HAMLOG!I459,"")</f>
        <v/>
      </c>
      <c r="E462" s="44" t="str">
        <f>IF(ISERROR(VLOOKUP(D462,'Kofun Point List'!$H$6:$I$948,2,FALSE)),"",VLOOKUP(D462,'Kofun Point List'!$H$6:$I$948,2,FALSE))</f>
        <v/>
      </c>
    </row>
    <row r="463" spans="1:5" x14ac:dyDescent="0.4">
      <c r="A463">
        <f>HAMLOG!A460</f>
        <v>0</v>
      </c>
      <c r="B463" s="42">
        <f>HAMLOG!B460</f>
        <v>0</v>
      </c>
      <c r="C463" s="42">
        <f>HAMLOG!C460</f>
        <v>0</v>
      </c>
      <c r="D463" s="43" t="str">
        <f>IF(AND(C463&gt;"19/07/05",C463&lt;"20/07/06"),HAMLOG!I460,"")</f>
        <v/>
      </c>
      <c r="E463" s="44" t="str">
        <f>IF(ISERROR(VLOOKUP(D463,'Kofun Point List'!$H$6:$I$948,2,FALSE)),"",VLOOKUP(D463,'Kofun Point List'!$H$6:$I$948,2,FALSE))</f>
        <v/>
      </c>
    </row>
    <row r="464" spans="1:5" x14ac:dyDescent="0.4">
      <c r="A464">
        <f>HAMLOG!A461</f>
        <v>0</v>
      </c>
      <c r="B464" s="42">
        <f>HAMLOG!B461</f>
        <v>0</v>
      </c>
      <c r="C464" s="42">
        <f>HAMLOG!C461</f>
        <v>0</v>
      </c>
      <c r="D464" s="43" t="str">
        <f>IF(AND(C464&gt;"19/07/05",C464&lt;"20/07/06"),HAMLOG!I461,"")</f>
        <v/>
      </c>
      <c r="E464" s="44" t="str">
        <f>IF(ISERROR(VLOOKUP(D464,'Kofun Point List'!$H$6:$I$948,2,FALSE)),"",VLOOKUP(D464,'Kofun Point List'!$H$6:$I$948,2,FALSE))</f>
        <v/>
      </c>
    </row>
    <row r="465" spans="1:5" x14ac:dyDescent="0.4">
      <c r="A465">
        <f>HAMLOG!A462</f>
        <v>0</v>
      </c>
      <c r="B465" s="42">
        <f>HAMLOG!B462</f>
        <v>0</v>
      </c>
      <c r="C465" s="42">
        <f>HAMLOG!C462</f>
        <v>0</v>
      </c>
      <c r="D465" s="43" t="str">
        <f>IF(AND(C465&gt;"19/07/05",C465&lt;"20/07/06"),HAMLOG!I462,"")</f>
        <v/>
      </c>
      <c r="E465" s="44" t="str">
        <f>IF(ISERROR(VLOOKUP(D465,'Kofun Point List'!$H$6:$I$948,2,FALSE)),"",VLOOKUP(D465,'Kofun Point List'!$H$6:$I$948,2,FALSE))</f>
        <v/>
      </c>
    </row>
    <row r="466" spans="1:5" x14ac:dyDescent="0.4">
      <c r="A466">
        <f>HAMLOG!A463</f>
        <v>0</v>
      </c>
      <c r="B466" s="42">
        <f>HAMLOG!B463</f>
        <v>0</v>
      </c>
      <c r="C466" s="42">
        <f>HAMLOG!C463</f>
        <v>0</v>
      </c>
      <c r="D466" s="43" t="str">
        <f>IF(AND(C466&gt;"19/07/05",C466&lt;"20/07/06"),HAMLOG!I463,"")</f>
        <v/>
      </c>
      <c r="E466" s="44" t="str">
        <f>IF(ISERROR(VLOOKUP(D466,'Kofun Point List'!$H$6:$I$948,2,FALSE)),"",VLOOKUP(D466,'Kofun Point List'!$H$6:$I$948,2,FALSE))</f>
        <v/>
      </c>
    </row>
    <row r="467" spans="1:5" x14ac:dyDescent="0.4">
      <c r="A467">
        <f>HAMLOG!A464</f>
        <v>0</v>
      </c>
      <c r="B467" s="42">
        <f>HAMLOG!B464</f>
        <v>0</v>
      </c>
      <c r="C467" s="42">
        <f>HAMLOG!C464</f>
        <v>0</v>
      </c>
      <c r="D467" s="43" t="str">
        <f>IF(AND(C467&gt;"19/07/05",C467&lt;"20/07/06"),HAMLOG!I464,"")</f>
        <v/>
      </c>
      <c r="E467" s="44" t="str">
        <f>IF(ISERROR(VLOOKUP(D467,'Kofun Point List'!$H$6:$I$948,2,FALSE)),"",VLOOKUP(D467,'Kofun Point List'!$H$6:$I$948,2,FALSE))</f>
        <v/>
      </c>
    </row>
    <row r="468" spans="1:5" x14ac:dyDescent="0.4">
      <c r="A468">
        <f>HAMLOG!A465</f>
        <v>0</v>
      </c>
      <c r="B468" s="42">
        <f>HAMLOG!B465</f>
        <v>0</v>
      </c>
      <c r="C468" s="42">
        <f>HAMLOG!C465</f>
        <v>0</v>
      </c>
      <c r="D468" s="43" t="str">
        <f>IF(AND(C468&gt;"19/07/05",C468&lt;"20/07/06"),HAMLOG!I465,"")</f>
        <v/>
      </c>
      <c r="E468" s="44" t="str">
        <f>IF(ISERROR(VLOOKUP(D468,'Kofun Point List'!$H$6:$I$948,2,FALSE)),"",VLOOKUP(D468,'Kofun Point List'!$H$6:$I$948,2,FALSE))</f>
        <v/>
      </c>
    </row>
    <row r="469" spans="1:5" x14ac:dyDescent="0.4">
      <c r="A469">
        <f>HAMLOG!A466</f>
        <v>0</v>
      </c>
      <c r="B469" s="42">
        <f>HAMLOG!B466</f>
        <v>0</v>
      </c>
      <c r="C469" s="42">
        <f>HAMLOG!C466</f>
        <v>0</v>
      </c>
      <c r="D469" s="43" t="str">
        <f>IF(AND(C469&gt;"19/07/05",C469&lt;"20/07/06"),HAMLOG!I466,"")</f>
        <v/>
      </c>
      <c r="E469" s="44" t="str">
        <f>IF(ISERROR(VLOOKUP(D469,'Kofun Point List'!$H$6:$I$948,2,FALSE)),"",VLOOKUP(D469,'Kofun Point List'!$H$6:$I$948,2,FALSE))</f>
        <v/>
      </c>
    </row>
    <row r="470" spans="1:5" x14ac:dyDescent="0.4">
      <c r="A470">
        <f>HAMLOG!A467</f>
        <v>0</v>
      </c>
      <c r="B470" s="42">
        <f>HAMLOG!B467</f>
        <v>0</v>
      </c>
      <c r="C470" s="42">
        <f>HAMLOG!C467</f>
        <v>0</v>
      </c>
      <c r="D470" s="43" t="str">
        <f>IF(AND(C470&gt;"19/07/05",C470&lt;"20/07/06"),HAMLOG!I467,"")</f>
        <v/>
      </c>
      <c r="E470" s="44" t="str">
        <f>IF(ISERROR(VLOOKUP(D470,'Kofun Point List'!$H$6:$I$948,2,FALSE)),"",VLOOKUP(D470,'Kofun Point List'!$H$6:$I$948,2,FALSE))</f>
        <v/>
      </c>
    </row>
    <row r="471" spans="1:5" x14ac:dyDescent="0.4">
      <c r="A471">
        <f>HAMLOG!A468</f>
        <v>0</v>
      </c>
      <c r="B471" s="42">
        <f>HAMLOG!B468</f>
        <v>0</v>
      </c>
      <c r="C471" s="42">
        <f>HAMLOG!C468</f>
        <v>0</v>
      </c>
      <c r="D471" s="43" t="str">
        <f>IF(AND(C471&gt;"19/07/05",C471&lt;"20/07/06"),HAMLOG!I468,"")</f>
        <v/>
      </c>
      <c r="E471" s="44" t="str">
        <f>IF(ISERROR(VLOOKUP(D471,'Kofun Point List'!$H$6:$I$948,2,FALSE)),"",VLOOKUP(D471,'Kofun Point List'!$H$6:$I$948,2,FALSE))</f>
        <v/>
      </c>
    </row>
    <row r="472" spans="1:5" x14ac:dyDescent="0.4">
      <c r="A472">
        <f>HAMLOG!A469</f>
        <v>0</v>
      </c>
      <c r="B472" s="42">
        <f>HAMLOG!B469</f>
        <v>0</v>
      </c>
      <c r="C472" s="42">
        <f>HAMLOG!C469</f>
        <v>0</v>
      </c>
      <c r="D472" s="43" t="str">
        <f>IF(AND(C472&gt;"19/07/05",C472&lt;"20/07/06"),HAMLOG!I469,"")</f>
        <v/>
      </c>
      <c r="E472" s="44" t="str">
        <f>IF(ISERROR(VLOOKUP(D472,'Kofun Point List'!$H$6:$I$948,2,FALSE)),"",VLOOKUP(D472,'Kofun Point List'!$H$6:$I$948,2,FALSE))</f>
        <v/>
      </c>
    </row>
    <row r="473" spans="1:5" x14ac:dyDescent="0.4">
      <c r="A473">
        <f>HAMLOG!A470</f>
        <v>0</v>
      </c>
      <c r="B473" s="42">
        <f>HAMLOG!B470</f>
        <v>0</v>
      </c>
      <c r="C473" s="42">
        <f>HAMLOG!C470</f>
        <v>0</v>
      </c>
      <c r="D473" s="43" t="str">
        <f>IF(AND(C473&gt;"19/07/05",C473&lt;"20/07/06"),HAMLOG!I470,"")</f>
        <v/>
      </c>
      <c r="E473" s="44" t="str">
        <f>IF(ISERROR(VLOOKUP(D473,'Kofun Point List'!$H$6:$I$948,2,FALSE)),"",VLOOKUP(D473,'Kofun Point List'!$H$6:$I$948,2,FALSE))</f>
        <v/>
      </c>
    </row>
    <row r="474" spans="1:5" x14ac:dyDescent="0.4">
      <c r="A474">
        <f>HAMLOG!A471</f>
        <v>0</v>
      </c>
      <c r="B474" s="42">
        <f>HAMLOG!B471</f>
        <v>0</v>
      </c>
      <c r="C474" s="42">
        <f>HAMLOG!C471</f>
        <v>0</v>
      </c>
      <c r="D474" s="43" t="str">
        <f>IF(AND(C474&gt;"19/07/05",C474&lt;"20/07/06"),HAMLOG!I471,"")</f>
        <v/>
      </c>
      <c r="E474" s="44" t="str">
        <f>IF(ISERROR(VLOOKUP(D474,'Kofun Point List'!$H$6:$I$948,2,FALSE)),"",VLOOKUP(D474,'Kofun Point List'!$H$6:$I$948,2,FALSE))</f>
        <v/>
      </c>
    </row>
    <row r="475" spans="1:5" x14ac:dyDescent="0.4">
      <c r="A475">
        <f>HAMLOG!A472</f>
        <v>0</v>
      </c>
      <c r="B475" s="42">
        <f>HAMLOG!B472</f>
        <v>0</v>
      </c>
      <c r="C475" s="42">
        <f>HAMLOG!C472</f>
        <v>0</v>
      </c>
      <c r="D475" s="43" t="str">
        <f>IF(AND(C475&gt;"19/07/05",C475&lt;"20/07/06"),HAMLOG!I472,"")</f>
        <v/>
      </c>
      <c r="E475" s="44" t="str">
        <f>IF(ISERROR(VLOOKUP(D475,'Kofun Point List'!$H$6:$I$948,2,FALSE)),"",VLOOKUP(D475,'Kofun Point List'!$H$6:$I$948,2,FALSE))</f>
        <v/>
      </c>
    </row>
    <row r="476" spans="1:5" x14ac:dyDescent="0.4">
      <c r="A476">
        <f>HAMLOG!A473</f>
        <v>0</v>
      </c>
      <c r="B476" s="42">
        <f>HAMLOG!B473</f>
        <v>0</v>
      </c>
      <c r="C476" s="42">
        <f>HAMLOG!C473</f>
        <v>0</v>
      </c>
      <c r="D476" s="43" t="str">
        <f>IF(AND(C476&gt;"19/07/05",C476&lt;"20/07/06"),HAMLOG!I473,"")</f>
        <v/>
      </c>
      <c r="E476" s="44" t="str">
        <f>IF(ISERROR(VLOOKUP(D476,'Kofun Point List'!$H$6:$I$948,2,FALSE)),"",VLOOKUP(D476,'Kofun Point List'!$H$6:$I$948,2,FALSE))</f>
        <v/>
      </c>
    </row>
    <row r="477" spans="1:5" x14ac:dyDescent="0.4">
      <c r="A477">
        <f>HAMLOG!A474</f>
        <v>0</v>
      </c>
      <c r="B477" s="42">
        <f>HAMLOG!B474</f>
        <v>0</v>
      </c>
      <c r="C477" s="42">
        <f>HAMLOG!C474</f>
        <v>0</v>
      </c>
      <c r="D477" s="43" t="str">
        <f>IF(AND(C477&gt;"19/07/05",C477&lt;"20/07/06"),HAMLOG!I474,"")</f>
        <v/>
      </c>
      <c r="E477" s="44" t="str">
        <f>IF(ISERROR(VLOOKUP(D477,'Kofun Point List'!$H$6:$I$948,2,FALSE)),"",VLOOKUP(D477,'Kofun Point List'!$H$6:$I$948,2,FALSE))</f>
        <v/>
      </c>
    </row>
    <row r="478" spans="1:5" x14ac:dyDescent="0.4">
      <c r="A478">
        <f>HAMLOG!A475</f>
        <v>0</v>
      </c>
      <c r="B478" s="42">
        <f>HAMLOG!B475</f>
        <v>0</v>
      </c>
      <c r="C478" s="42">
        <f>HAMLOG!C475</f>
        <v>0</v>
      </c>
      <c r="D478" s="43" t="str">
        <f>IF(AND(C478&gt;"19/07/05",C478&lt;"20/07/06"),HAMLOG!I475,"")</f>
        <v/>
      </c>
      <c r="E478" s="44" t="str">
        <f>IF(ISERROR(VLOOKUP(D478,'Kofun Point List'!$H$6:$I$948,2,FALSE)),"",VLOOKUP(D478,'Kofun Point List'!$H$6:$I$948,2,FALSE))</f>
        <v/>
      </c>
    </row>
    <row r="479" spans="1:5" x14ac:dyDescent="0.4">
      <c r="A479">
        <f>HAMLOG!A476</f>
        <v>0</v>
      </c>
      <c r="B479" s="42">
        <f>HAMLOG!B476</f>
        <v>0</v>
      </c>
      <c r="C479" s="42">
        <f>HAMLOG!C476</f>
        <v>0</v>
      </c>
      <c r="D479" s="43" t="str">
        <f>IF(AND(C479&gt;"19/07/05",C479&lt;"20/07/06"),HAMLOG!I476,"")</f>
        <v/>
      </c>
      <c r="E479" s="44" t="str">
        <f>IF(ISERROR(VLOOKUP(D479,'Kofun Point List'!$H$6:$I$948,2,FALSE)),"",VLOOKUP(D479,'Kofun Point List'!$H$6:$I$948,2,FALSE))</f>
        <v/>
      </c>
    </row>
    <row r="480" spans="1:5" x14ac:dyDescent="0.4">
      <c r="A480">
        <f>HAMLOG!A477</f>
        <v>0</v>
      </c>
      <c r="B480" s="42">
        <f>HAMLOG!B477</f>
        <v>0</v>
      </c>
      <c r="C480" s="42">
        <f>HAMLOG!C477</f>
        <v>0</v>
      </c>
      <c r="D480" s="43" t="str">
        <f>IF(AND(C480&gt;"19/07/05",C480&lt;"20/07/06"),HAMLOG!I477,"")</f>
        <v/>
      </c>
      <c r="E480" s="44" t="str">
        <f>IF(ISERROR(VLOOKUP(D480,'Kofun Point List'!$H$6:$I$948,2,FALSE)),"",VLOOKUP(D480,'Kofun Point List'!$H$6:$I$948,2,FALSE))</f>
        <v/>
      </c>
    </row>
    <row r="481" spans="1:5" x14ac:dyDescent="0.4">
      <c r="A481">
        <f>HAMLOG!A478</f>
        <v>0</v>
      </c>
      <c r="B481" s="42">
        <f>HAMLOG!B478</f>
        <v>0</v>
      </c>
      <c r="C481" s="42">
        <f>HAMLOG!C478</f>
        <v>0</v>
      </c>
      <c r="D481" s="43" t="str">
        <f>IF(AND(C481&gt;"19/07/05",C481&lt;"20/07/06"),HAMLOG!I478,"")</f>
        <v/>
      </c>
      <c r="E481" s="44" t="str">
        <f>IF(ISERROR(VLOOKUP(D481,'Kofun Point List'!$H$6:$I$948,2,FALSE)),"",VLOOKUP(D481,'Kofun Point List'!$H$6:$I$948,2,FALSE))</f>
        <v/>
      </c>
    </row>
    <row r="482" spans="1:5" x14ac:dyDescent="0.4">
      <c r="A482">
        <f>HAMLOG!A479</f>
        <v>0</v>
      </c>
      <c r="B482" s="42">
        <f>HAMLOG!B479</f>
        <v>0</v>
      </c>
      <c r="C482" s="42">
        <f>HAMLOG!C479</f>
        <v>0</v>
      </c>
      <c r="D482" s="43" t="str">
        <f>IF(AND(C482&gt;"19/07/05",C482&lt;"20/07/06"),HAMLOG!I479,"")</f>
        <v/>
      </c>
      <c r="E482" s="44" t="str">
        <f>IF(ISERROR(VLOOKUP(D482,'Kofun Point List'!$H$6:$I$948,2,FALSE)),"",VLOOKUP(D482,'Kofun Point List'!$H$6:$I$948,2,FALSE))</f>
        <v/>
      </c>
    </row>
    <row r="483" spans="1:5" x14ac:dyDescent="0.4">
      <c r="A483">
        <f>HAMLOG!A480</f>
        <v>0</v>
      </c>
      <c r="B483" s="42">
        <f>HAMLOG!B480</f>
        <v>0</v>
      </c>
      <c r="C483" s="42">
        <f>HAMLOG!C480</f>
        <v>0</v>
      </c>
      <c r="D483" s="43" t="str">
        <f>IF(AND(C483&gt;"19/07/05",C483&lt;"20/07/06"),HAMLOG!I480,"")</f>
        <v/>
      </c>
      <c r="E483" s="44" t="str">
        <f>IF(ISERROR(VLOOKUP(D483,'Kofun Point List'!$H$6:$I$948,2,FALSE)),"",VLOOKUP(D483,'Kofun Point List'!$H$6:$I$948,2,FALSE))</f>
        <v/>
      </c>
    </row>
    <row r="484" spans="1:5" x14ac:dyDescent="0.4">
      <c r="A484">
        <f>HAMLOG!A481</f>
        <v>0</v>
      </c>
      <c r="B484" s="42">
        <f>HAMLOG!B481</f>
        <v>0</v>
      </c>
      <c r="C484" s="42">
        <f>HAMLOG!C481</f>
        <v>0</v>
      </c>
      <c r="D484" s="43" t="str">
        <f>IF(AND(C484&gt;"19/07/05",C484&lt;"20/07/06"),HAMLOG!I481,"")</f>
        <v/>
      </c>
      <c r="E484" s="44" t="str">
        <f>IF(ISERROR(VLOOKUP(D484,'Kofun Point List'!$H$6:$I$948,2,FALSE)),"",VLOOKUP(D484,'Kofun Point List'!$H$6:$I$948,2,FALSE))</f>
        <v/>
      </c>
    </row>
    <row r="485" spans="1:5" x14ac:dyDescent="0.4">
      <c r="A485">
        <f>HAMLOG!A482</f>
        <v>0</v>
      </c>
      <c r="B485" s="42">
        <f>HAMLOG!B482</f>
        <v>0</v>
      </c>
      <c r="C485" s="42">
        <f>HAMLOG!C482</f>
        <v>0</v>
      </c>
      <c r="D485" s="43" t="str">
        <f>IF(AND(C485&gt;"19/07/05",C485&lt;"20/07/06"),HAMLOG!I482,"")</f>
        <v/>
      </c>
      <c r="E485" s="44" t="str">
        <f>IF(ISERROR(VLOOKUP(D485,'Kofun Point List'!$H$6:$I$948,2,FALSE)),"",VLOOKUP(D485,'Kofun Point List'!$H$6:$I$948,2,FALSE))</f>
        <v/>
      </c>
    </row>
    <row r="486" spans="1:5" x14ac:dyDescent="0.4">
      <c r="A486">
        <f>HAMLOG!A483</f>
        <v>0</v>
      </c>
      <c r="B486" s="42">
        <f>HAMLOG!B483</f>
        <v>0</v>
      </c>
      <c r="C486" s="42">
        <f>HAMLOG!C483</f>
        <v>0</v>
      </c>
      <c r="D486" s="43" t="str">
        <f>IF(AND(C486&gt;"19/07/05",C486&lt;"20/07/06"),HAMLOG!I483,"")</f>
        <v/>
      </c>
      <c r="E486" s="44" t="str">
        <f>IF(ISERROR(VLOOKUP(D486,'Kofun Point List'!$H$6:$I$948,2,FALSE)),"",VLOOKUP(D486,'Kofun Point List'!$H$6:$I$948,2,FALSE))</f>
        <v/>
      </c>
    </row>
    <row r="487" spans="1:5" x14ac:dyDescent="0.4">
      <c r="A487">
        <f>HAMLOG!A484</f>
        <v>0</v>
      </c>
      <c r="B487" s="42">
        <f>HAMLOG!B484</f>
        <v>0</v>
      </c>
      <c r="C487" s="42">
        <f>HAMLOG!C484</f>
        <v>0</v>
      </c>
      <c r="D487" s="43" t="str">
        <f>IF(AND(C487&gt;"19/07/05",C487&lt;"20/07/06"),HAMLOG!I484,"")</f>
        <v/>
      </c>
      <c r="E487" s="44" t="str">
        <f>IF(ISERROR(VLOOKUP(D487,'Kofun Point List'!$H$6:$I$948,2,FALSE)),"",VLOOKUP(D487,'Kofun Point List'!$H$6:$I$948,2,FALSE))</f>
        <v/>
      </c>
    </row>
    <row r="488" spans="1:5" x14ac:dyDescent="0.4">
      <c r="A488">
        <f>HAMLOG!A485</f>
        <v>0</v>
      </c>
      <c r="B488" s="42">
        <f>HAMLOG!B485</f>
        <v>0</v>
      </c>
      <c r="C488" s="42">
        <f>HAMLOG!C485</f>
        <v>0</v>
      </c>
      <c r="D488" s="43" t="str">
        <f>IF(AND(C488&gt;"19/07/05",C488&lt;"20/07/06"),HAMLOG!I485,"")</f>
        <v/>
      </c>
      <c r="E488" s="44" t="str">
        <f>IF(ISERROR(VLOOKUP(D488,'Kofun Point List'!$H$6:$I$948,2,FALSE)),"",VLOOKUP(D488,'Kofun Point List'!$H$6:$I$948,2,FALSE))</f>
        <v/>
      </c>
    </row>
    <row r="489" spans="1:5" x14ac:dyDescent="0.4">
      <c r="A489">
        <f>HAMLOG!A486</f>
        <v>0</v>
      </c>
      <c r="B489" s="42">
        <f>HAMLOG!B486</f>
        <v>0</v>
      </c>
      <c r="C489" s="42">
        <f>HAMLOG!C486</f>
        <v>0</v>
      </c>
      <c r="D489" s="43" t="str">
        <f>IF(AND(C489&gt;"19/07/05",C489&lt;"20/07/06"),HAMLOG!I486,"")</f>
        <v/>
      </c>
      <c r="E489" s="44" t="str">
        <f>IF(ISERROR(VLOOKUP(D489,'Kofun Point List'!$H$6:$I$948,2,FALSE)),"",VLOOKUP(D489,'Kofun Point List'!$H$6:$I$948,2,FALSE))</f>
        <v/>
      </c>
    </row>
    <row r="490" spans="1:5" x14ac:dyDescent="0.4">
      <c r="A490">
        <f>HAMLOG!A487</f>
        <v>0</v>
      </c>
      <c r="B490" s="42">
        <f>HAMLOG!B487</f>
        <v>0</v>
      </c>
      <c r="C490" s="42">
        <f>HAMLOG!C487</f>
        <v>0</v>
      </c>
      <c r="D490" s="43" t="str">
        <f>IF(AND(C490&gt;"19/07/05",C490&lt;"20/07/06"),HAMLOG!I487,"")</f>
        <v/>
      </c>
      <c r="E490" s="44" t="str">
        <f>IF(ISERROR(VLOOKUP(D490,'Kofun Point List'!$H$6:$I$948,2,FALSE)),"",VLOOKUP(D490,'Kofun Point List'!$H$6:$I$948,2,FALSE))</f>
        <v/>
      </c>
    </row>
    <row r="491" spans="1:5" x14ac:dyDescent="0.4">
      <c r="A491">
        <f>HAMLOG!A488</f>
        <v>0</v>
      </c>
      <c r="B491" s="42">
        <f>HAMLOG!B488</f>
        <v>0</v>
      </c>
      <c r="C491" s="42">
        <f>HAMLOG!C488</f>
        <v>0</v>
      </c>
      <c r="D491" s="43" t="str">
        <f>IF(AND(C491&gt;"19/07/05",C491&lt;"20/07/06"),HAMLOG!I488,"")</f>
        <v/>
      </c>
      <c r="E491" s="44" t="str">
        <f>IF(ISERROR(VLOOKUP(D491,'Kofun Point List'!$H$6:$I$948,2,FALSE)),"",VLOOKUP(D491,'Kofun Point List'!$H$6:$I$948,2,FALSE))</f>
        <v/>
      </c>
    </row>
    <row r="492" spans="1:5" x14ac:dyDescent="0.4">
      <c r="A492">
        <f>HAMLOG!A489</f>
        <v>0</v>
      </c>
      <c r="B492" s="42">
        <f>HAMLOG!B489</f>
        <v>0</v>
      </c>
      <c r="C492" s="42">
        <f>HAMLOG!C489</f>
        <v>0</v>
      </c>
      <c r="D492" s="43" t="str">
        <f>IF(AND(C492&gt;"19/07/05",C492&lt;"20/07/06"),HAMLOG!I489,"")</f>
        <v/>
      </c>
      <c r="E492" s="44" t="str">
        <f>IF(ISERROR(VLOOKUP(D492,'Kofun Point List'!$H$6:$I$948,2,FALSE)),"",VLOOKUP(D492,'Kofun Point List'!$H$6:$I$948,2,FALSE))</f>
        <v/>
      </c>
    </row>
    <row r="493" spans="1:5" x14ac:dyDescent="0.4">
      <c r="A493">
        <f>HAMLOG!A490</f>
        <v>0</v>
      </c>
      <c r="B493" s="42">
        <f>HAMLOG!B490</f>
        <v>0</v>
      </c>
      <c r="C493" s="42">
        <f>HAMLOG!C490</f>
        <v>0</v>
      </c>
      <c r="D493" s="43" t="str">
        <f>IF(AND(C493&gt;"19/07/05",C493&lt;"20/07/06"),HAMLOG!I490,"")</f>
        <v/>
      </c>
      <c r="E493" s="44" t="str">
        <f>IF(ISERROR(VLOOKUP(D493,'Kofun Point List'!$H$6:$I$948,2,FALSE)),"",VLOOKUP(D493,'Kofun Point List'!$H$6:$I$948,2,FALSE))</f>
        <v/>
      </c>
    </row>
    <row r="494" spans="1:5" x14ac:dyDescent="0.4">
      <c r="A494">
        <f>HAMLOG!A491</f>
        <v>0</v>
      </c>
      <c r="B494" s="42">
        <f>HAMLOG!B491</f>
        <v>0</v>
      </c>
      <c r="C494" s="42">
        <f>HAMLOG!C491</f>
        <v>0</v>
      </c>
      <c r="D494" s="43" t="str">
        <f>IF(AND(C494&gt;"19/07/05",C494&lt;"20/07/06"),HAMLOG!I491,"")</f>
        <v/>
      </c>
      <c r="E494" s="44" t="str">
        <f>IF(ISERROR(VLOOKUP(D494,'Kofun Point List'!$H$6:$I$948,2,FALSE)),"",VLOOKUP(D494,'Kofun Point List'!$H$6:$I$948,2,FALSE))</f>
        <v/>
      </c>
    </row>
    <row r="495" spans="1:5" x14ac:dyDescent="0.4">
      <c r="A495">
        <f>HAMLOG!A492</f>
        <v>0</v>
      </c>
      <c r="B495" s="42">
        <f>HAMLOG!B492</f>
        <v>0</v>
      </c>
      <c r="C495" s="42">
        <f>HAMLOG!C492</f>
        <v>0</v>
      </c>
      <c r="D495" s="43" t="str">
        <f>IF(AND(C495&gt;"19/07/05",C495&lt;"20/07/06"),HAMLOG!I492,"")</f>
        <v/>
      </c>
      <c r="E495" s="44" t="str">
        <f>IF(ISERROR(VLOOKUP(D495,'Kofun Point List'!$H$6:$I$948,2,FALSE)),"",VLOOKUP(D495,'Kofun Point List'!$H$6:$I$948,2,FALSE))</f>
        <v/>
      </c>
    </row>
    <row r="496" spans="1:5" x14ac:dyDescent="0.4">
      <c r="A496">
        <f>HAMLOG!A493</f>
        <v>0</v>
      </c>
      <c r="B496" s="42">
        <f>HAMLOG!B493</f>
        <v>0</v>
      </c>
      <c r="C496" s="42">
        <f>HAMLOG!C493</f>
        <v>0</v>
      </c>
      <c r="D496" s="43" t="str">
        <f>IF(AND(C496&gt;"19/07/05",C496&lt;"20/07/06"),HAMLOG!I493,"")</f>
        <v/>
      </c>
      <c r="E496" s="44" t="str">
        <f>IF(ISERROR(VLOOKUP(D496,'Kofun Point List'!$H$6:$I$948,2,FALSE)),"",VLOOKUP(D496,'Kofun Point List'!$H$6:$I$948,2,FALSE))</f>
        <v/>
      </c>
    </row>
    <row r="497" spans="1:5" x14ac:dyDescent="0.4">
      <c r="A497">
        <f>HAMLOG!A494</f>
        <v>0</v>
      </c>
      <c r="B497" s="42">
        <f>HAMLOG!B494</f>
        <v>0</v>
      </c>
      <c r="C497" s="42">
        <f>HAMLOG!C494</f>
        <v>0</v>
      </c>
      <c r="D497" s="43" t="str">
        <f>IF(AND(C497&gt;"19/07/05",C497&lt;"20/07/06"),HAMLOG!I494,"")</f>
        <v/>
      </c>
      <c r="E497" s="44" t="str">
        <f>IF(ISERROR(VLOOKUP(D497,'Kofun Point List'!$H$6:$I$948,2,FALSE)),"",VLOOKUP(D497,'Kofun Point List'!$H$6:$I$948,2,FALSE))</f>
        <v/>
      </c>
    </row>
    <row r="498" spans="1:5" x14ac:dyDescent="0.4">
      <c r="A498">
        <f>HAMLOG!A495</f>
        <v>0</v>
      </c>
      <c r="B498" s="42">
        <f>HAMLOG!B495</f>
        <v>0</v>
      </c>
      <c r="C498" s="42">
        <f>HAMLOG!C495</f>
        <v>0</v>
      </c>
      <c r="D498" s="43" t="str">
        <f>IF(AND(C498&gt;"19/07/05",C498&lt;"20/07/06"),HAMLOG!I495,"")</f>
        <v/>
      </c>
      <c r="E498" s="44" t="str">
        <f>IF(ISERROR(VLOOKUP(D498,'Kofun Point List'!$H$6:$I$948,2,FALSE)),"",VLOOKUP(D498,'Kofun Point List'!$H$6:$I$948,2,FALSE))</f>
        <v/>
      </c>
    </row>
    <row r="499" spans="1:5" x14ac:dyDescent="0.4">
      <c r="A499">
        <f>HAMLOG!A496</f>
        <v>0</v>
      </c>
      <c r="B499" s="42">
        <f>HAMLOG!B496</f>
        <v>0</v>
      </c>
      <c r="C499" s="42">
        <f>HAMLOG!C496</f>
        <v>0</v>
      </c>
      <c r="D499" s="43" t="str">
        <f>IF(AND(C499&gt;"19/07/05",C499&lt;"20/07/06"),HAMLOG!I496,"")</f>
        <v/>
      </c>
      <c r="E499" s="44" t="str">
        <f>IF(ISERROR(VLOOKUP(D499,'Kofun Point List'!$H$6:$I$948,2,FALSE)),"",VLOOKUP(D499,'Kofun Point List'!$H$6:$I$948,2,FALSE))</f>
        <v/>
      </c>
    </row>
    <row r="500" spans="1:5" x14ac:dyDescent="0.4">
      <c r="A500">
        <f>HAMLOG!A497</f>
        <v>0</v>
      </c>
      <c r="B500" s="42">
        <f>HAMLOG!B497</f>
        <v>0</v>
      </c>
      <c r="C500" s="42">
        <f>HAMLOG!C497</f>
        <v>0</v>
      </c>
      <c r="D500" s="43" t="str">
        <f>IF(AND(C500&gt;"19/07/05",C500&lt;"20/07/06"),HAMLOG!I497,"")</f>
        <v/>
      </c>
      <c r="E500" s="44" t="str">
        <f>IF(ISERROR(VLOOKUP(D500,'Kofun Point List'!$H$6:$I$948,2,FALSE)),"",VLOOKUP(D500,'Kofun Point List'!$H$6:$I$948,2,FALSE))</f>
        <v/>
      </c>
    </row>
    <row r="501" spans="1:5" x14ac:dyDescent="0.4">
      <c r="A501">
        <f>HAMLOG!A498</f>
        <v>0</v>
      </c>
      <c r="B501" s="42">
        <f>HAMLOG!B498</f>
        <v>0</v>
      </c>
      <c r="C501" s="42">
        <f>HAMLOG!C498</f>
        <v>0</v>
      </c>
      <c r="D501" s="43" t="str">
        <f>IF(AND(C501&gt;"19/07/05",C501&lt;"20/07/06"),HAMLOG!I498,"")</f>
        <v/>
      </c>
      <c r="E501" s="44" t="str">
        <f>IF(ISERROR(VLOOKUP(D501,'Kofun Point List'!$H$6:$I$948,2,FALSE)),"",VLOOKUP(D501,'Kofun Point List'!$H$6:$I$948,2,FALSE))</f>
        <v/>
      </c>
    </row>
    <row r="502" spans="1:5" x14ac:dyDescent="0.4">
      <c r="A502">
        <f>HAMLOG!A499</f>
        <v>0</v>
      </c>
      <c r="B502" s="42">
        <f>HAMLOG!B499</f>
        <v>0</v>
      </c>
      <c r="C502" s="42">
        <f>HAMLOG!C499</f>
        <v>0</v>
      </c>
      <c r="D502" s="43" t="str">
        <f>IF(AND(C502&gt;"19/07/05",C502&lt;"20/07/06"),HAMLOG!I499,"")</f>
        <v/>
      </c>
      <c r="E502" s="44" t="str">
        <f>IF(ISERROR(VLOOKUP(D502,'Kofun Point List'!$H$6:$I$948,2,FALSE)),"",VLOOKUP(D502,'Kofun Point List'!$H$6:$I$948,2,FALSE))</f>
        <v/>
      </c>
    </row>
    <row r="503" spans="1:5" x14ac:dyDescent="0.4">
      <c r="A503">
        <f>HAMLOG!A500</f>
        <v>0</v>
      </c>
      <c r="B503" s="42">
        <f>HAMLOG!B500</f>
        <v>0</v>
      </c>
      <c r="C503" s="42">
        <f>HAMLOG!C500</f>
        <v>0</v>
      </c>
      <c r="D503" s="43" t="str">
        <f>IF(AND(C503&gt;"19/07/05",C503&lt;"20/07/06"),HAMLOG!I500,"")</f>
        <v/>
      </c>
      <c r="E503" s="44" t="str">
        <f>IF(ISERROR(VLOOKUP(D503,'Kofun Point List'!$H$6:$I$948,2,FALSE)),"",VLOOKUP(D503,'Kofun Point List'!$H$6:$I$948,2,FALSE))</f>
        <v/>
      </c>
    </row>
    <row r="504" spans="1:5" x14ac:dyDescent="0.4">
      <c r="A504">
        <f>HAMLOG!A501</f>
        <v>0</v>
      </c>
      <c r="B504" s="42">
        <f>HAMLOG!B501</f>
        <v>0</v>
      </c>
      <c r="C504" s="42">
        <f>HAMLOG!C501</f>
        <v>0</v>
      </c>
      <c r="D504" s="43" t="str">
        <f>IF(AND(C504&gt;"19/07/05",C504&lt;"20/07/06"),HAMLOG!I501,"")</f>
        <v/>
      </c>
      <c r="E504" s="44" t="str">
        <f>IF(ISERROR(VLOOKUP(D504,'Kofun Point List'!$H$6:$I$948,2,FALSE)),"",VLOOKUP(D504,'Kofun Point List'!$H$6:$I$948,2,FALSE))</f>
        <v/>
      </c>
    </row>
    <row r="505" spans="1:5" x14ac:dyDescent="0.4">
      <c r="A505">
        <f>HAMLOG!A502</f>
        <v>0</v>
      </c>
      <c r="B505" s="42">
        <f>HAMLOG!B502</f>
        <v>0</v>
      </c>
      <c r="C505" s="42">
        <f>HAMLOG!C502</f>
        <v>0</v>
      </c>
      <c r="D505" s="43" t="str">
        <f>IF(AND(C505&gt;"19/07/05",C505&lt;"20/07/06"),HAMLOG!I502,"")</f>
        <v/>
      </c>
      <c r="E505" s="44" t="str">
        <f>IF(ISERROR(VLOOKUP(D505,'Kofun Point List'!$H$6:$I$948,2,FALSE)),"",VLOOKUP(D505,'Kofun Point List'!$H$6:$I$948,2,FALSE))</f>
        <v/>
      </c>
    </row>
    <row r="506" spans="1:5" x14ac:dyDescent="0.4">
      <c r="A506">
        <f>HAMLOG!A503</f>
        <v>0</v>
      </c>
      <c r="B506" s="42">
        <f>HAMLOG!B503</f>
        <v>0</v>
      </c>
      <c r="C506" s="42">
        <f>HAMLOG!C503</f>
        <v>0</v>
      </c>
      <c r="D506" s="43" t="str">
        <f>IF(AND(C506&gt;"19/07/05",C506&lt;"20/07/06"),HAMLOG!I503,"")</f>
        <v/>
      </c>
      <c r="E506" s="44" t="str">
        <f>IF(ISERROR(VLOOKUP(D506,'Kofun Point List'!$H$6:$I$948,2,FALSE)),"",VLOOKUP(D506,'Kofun Point List'!$H$6:$I$948,2,FALSE))</f>
        <v/>
      </c>
    </row>
    <row r="507" spans="1:5" x14ac:dyDescent="0.4">
      <c r="A507">
        <f>HAMLOG!A504</f>
        <v>0</v>
      </c>
      <c r="B507" s="42">
        <f>HAMLOG!B504</f>
        <v>0</v>
      </c>
      <c r="C507" s="42">
        <f>HAMLOG!C504</f>
        <v>0</v>
      </c>
      <c r="D507" s="43" t="str">
        <f>IF(AND(C507&gt;"19/07/05",C507&lt;"20/07/06"),HAMLOG!I504,"")</f>
        <v/>
      </c>
      <c r="E507" s="44" t="str">
        <f>IF(ISERROR(VLOOKUP(D507,'Kofun Point List'!$H$6:$I$948,2,FALSE)),"",VLOOKUP(D507,'Kofun Point List'!$H$6:$I$948,2,FALSE))</f>
        <v/>
      </c>
    </row>
    <row r="508" spans="1:5" x14ac:dyDescent="0.4">
      <c r="A508">
        <f>HAMLOG!A505</f>
        <v>0</v>
      </c>
      <c r="B508" s="42">
        <f>HAMLOG!B505</f>
        <v>0</v>
      </c>
      <c r="C508" s="42">
        <f>HAMLOG!C505</f>
        <v>0</v>
      </c>
      <c r="D508" s="43" t="str">
        <f>IF(AND(C508&gt;"19/07/05",C508&lt;"20/07/06"),HAMLOG!I505,"")</f>
        <v/>
      </c>
      <c r="E508" s="44" t="str">
        <f>IF(ISERROR(VLOOKUP(D508,'Kofun Point List'!$H$6:$I$948,2,FALSE)),"",VLOOKUP(D508,'Kofun Point List'!$H$6:$I$948,2,FALSE))</f>
        <v/>
      </c>
    </row>
    <row r="509" spans="1:5" x14ac:dyDescent="0.4">
      <c r="A509">
        <f>HAMLOG!A506</f>
        <v>0</v>
      </c>
      <c r="B509" s="42">
        <f>HAMLOG!B506</f>
        <v>0</v>
      </c>
      <c r="C509" s="42">
        <f>HAMLOG!C506</f>
        <v>0</v>
      </c>
      <c r="D509" s="43" t="str">
        <f>IF(AND(C509&gt;"19/07/05",C509&lt;"20/07/06"),HAMLOG!I506,"")</f>
        <v/>
      </c>
      <c r="E509" s="44" t="str">
        <f>IF(ISERROR(VLOOKUP(D509,'Kofun Point List'!$H$6:$I$948,2,FALSE)),"",VLOOKUP(D509,'Kofun Point List'!$H$6:$I$948,2,FALSE))</f>
        <v/>
      </c>
    </row>
    <row r="510" spans="1:5" x14ac:dyDescent="0.4">
      <c r="A510">
        <f>HAMLOG!A507</f>
        <v>0</v>
      </c>
      <c r="B510" s="42">
        <f>HAMLOG!B507</f>
        <v>0</v>
      </c>
      <c r="C510" s="42">
        <f>HAMLOG!C507</f>
        <v>0</v>
      </c>
      <c r="D510" s="43" t="str">
        <f>IF(AND(C510&gt;"19/07/05",C510&lt;"20/07/06"),HAMLOG!I507,"")</f>
        <v/>
      </c>
      <c r="E510" s="44" t="str">
        <f>IF(ISERROR(VLOOKUP(D510,'Kofun Point List'!$H$6:$I$948,2,FALSE)),"",VLOOKUP(D510,'Kofun Point List'!$H$6:$I$948,2,FALSE))</f>
        <v/>
      </c>
    </row>
    <row r="511" spans="1:5" x14ac:dyDescent="0.4">
      <c r="A511">
        <f>HAMLOG!A508</f>
        <v>0</v>
      </c>
      <c r="B511" s="42">
        <f>HAMLOG!B508</f>
        <v>0</v>
      </c>
      <c r="C511" s="42">
        <f>HAMLOG!C508</f>
        <v>0</v>
      </c>
      <c r="D511" s="43" t="str">
        <f>IF(AND(C511&gt;"19/07/05",C511&lt;"20/07/06"),HAMLOG!I508,"")</f>
        <v/>
      </c>
      <c r="E511" s="44" t="str">
        <f>IF(ISERROR(VLOOKUP(D511,'Kofun Point List'!$H$6:$I$948,2,FALSE)),"",VLOOKUP(D511,'Kofun Point List'!$H$6:$I$948,2,FALSE))</f>
        <v/>
      </c>
    </row>
    <row r="512" spans="1:5" x14ac:dyDescent="0.4">
      <c r="A512">
        <f>HAMLOG!A509</f>
        <v>0</v>
      </c>
      <c r="B512" s="42">
        <f>HAMLOG!B509</f>
        <v>0</v>
      </c>
      <c r="C512" s="42">
        <f>HAMLOG!C509</f>
        <v>0</v>
      </c>
      <c r="D512" s="43" t="str">
        <f>IF(AND(C512&gt;"19/07/05",C512&lt;"20/07/06"),HAMLOG!I509,"")</f>
        <v/>
      </c>
      <c r="E512" s="44" t="str">
        <f>IF(ISERROR(VLOOKUP(D512,'Kofun Point List'!$H$6:$I$948,2,FALSE)),"",VLOOKUP(D512,'Kofun Point List'!$H$6:$I$948,2,FALSE))</f>
        <v/>
      </c>
    </row>
    <row r="513" spans="1:5" x14ac:dyDescent="0.4">
      <c r="A513">
        <f>HAMLOG!A510</f>
        <v>0</v>
      </c>
      <c r="B513" s="42">
        <f>HAMLOG!B510</f>
        <v>0</v>
      </c>
      <c r="C513" s="42">
        <f>HAMLOG!C510</f>
        <v>0</v>
      </c>
      <c r="D513" s="43" t="str">
        <f>IF(AND(C513&gt;"19/07/05",C513&lt;"20/07/06"),HAMLOG!I510,"")</f>
        <v/>
      </c>
      <c r="E513" s="44" t="str">
        <f>IF(ISERROR(VLOOKUP(D513,'Kofun Point List'!$H$6:$I$948,2,FALSE)),"",VLOOKUP(D513,'Kofun Point List'!$H$6:$I$948,2,FALSE))</f>
        <v/>
      </c>
    </row>
    <row r="514" spans="1:5" x14ac:dyDescent="0.4">
      <c r="A514">
        <f>HAMLOG!A511</f>
        <v>0</v>
      </c>
      <c r="B514" s="42">
        <f>HAMLOG!B511</f>
        <v>0</v>
      </c>
      <c r="C514" s="42">
        <f>HAMLOG!C511</f>
        <v>0</v>
      </c>
      <c r="D514" s="43" t="str">
        <f>IF(AND(C514&gt;"19/07/05",C514&lt;"20/07/06"),HAMLOG!I511,"")</f>
        <v/>
      </c>
      <c r="E514" s="44" t="str">
        <f>IF(ISERROR(VLOOKUP(D514,'Kofun Point List'!$H$6:$I$948,2,FALSE)),"",VLOOKUP(D514,'Kofun Point List'!$H$6:$I$948,2,FALSE))</f>
        <v/>
      </c>
    </row>
    <row r="515" spans="1:5" x14ac:dyDescent="0.4">
      <c r="A515">
        <f>HAMLOG!A512</f>
        <v>0</v>
      </c>
      <c r="B515" s="42">
        <f>HAMLOG!B512</f>
        <v>0</v>
      </c>
      <c r="C515" s="42">
        <f>HAMLOG!C512</f>
        <v>0</v>
      </c>
      <c r="D515" s="43" t="str">
        <f>IF(AND(C515&gt;"19/07/05",C515&lt;"20/07/06"),HAMLOG!I512,"")</f>
        <v/>
      </c>
      <c r="E515" s="44" t="str">
        <f>IF(ISERROR(VLOOKUP(D515,'Kofun Point List'!$H$6:$I$948,2,FALSE)),"",VLOOKUP(D515,'Kofun Point List'!$H$6:$I$948,2,FALSE))</f>
        <v/>
      </c>
    </row>
    <row r="516" spans="1:5" x14ac:dyDescent="0.4">
      <c r="A516">
        <f>HAMLOG!A513</f>
        <v>0</v>
      </c>
      <c r="B516" s="42">
        <f>HAMLOG!B513</f>
        <v>0</v>
      </c>
      <c r="C516" s="42">
        <f>HAMLOG!C513</f>
        <v>0</v>
      </c>
      <c r="D516" s="43" t="str">
        <f>IF(AND(C516&gt;"19/07/05",C516&lt;"20/07/06"),HAMLOG!I513,"")</f>
        <v/>
      </c>
      <c r="E516" s="44" t="str">
        <f>IF(ISERROR(VLOOKUP(D516,'Kofun Point List'!$H$6:$I$948,2,FALSE)),"",VLOOKUP(D516,'Kofun Point List'!$H$6:$I$948,2,FALSE))</f>
        <v/>
      </c>
    </row>
    <row r="517" spans="1:5" x14ac:dyDescent="0.4">
      <c r="A517">
        <f>HAMLOG!A514</f>
        <v>0</v>
      </c>
      <c r="B517" s="42">
        <f>HAMLOG!B514</f>
        <v>0</v>
      </c>
      <c r="C517" s="42">
        <f>HAMLOG!C514</f>
        <v>0</v>
      </c>
      <c r="D517" s="43" t="str">
        <f>IF(AND(C517&gt;"19/07/05",C517&lt;"20/07/06"),HAMLOG!I514,"")</f>
        <v/>
      </c>
      <c r="E517" s="44" t="str">
        <f>IF(ISERROR(VLOOKUP(D517,'Kofun Point List'!$H$6:$I$948,2,FALSE)),"",VLOOKUP(D517,'Kofun Point List'!$H$6:$I$948,2,FALSE))</f>
        <v/>
      </c>
    </row>
    <row r="518" spans="1:5" x14ac:dyDescent="0.4">
      <c r="A518">
        <f>HAMLOG!A515</f>
        <v>0</v>
      </c>
      <c r="B518" s="42">
        <f>HAMLOG!B515</f>
        <v>0</v>
      </c>
      <c r="C518" s="42">
        <f>HAMLOG!C515</f>
        <v>0</v>
      </c>
      <c r="D518" s="43" t="str">
        <f>IF(AND(C518&gt;"19/07/05",C518&lt;"20/07/06"),HAMLOG!I515,"")</f>
        <v/>
      </c>
      <c r="E518" s="44" t="str">
        <f>IF(ISERROR(VLOOKUP(D518,'Kofun Point List'!$H$6:$I$948,2,FALSE)),"",VLOOKUP(D518,'Kofun Point List'!$H$6:$I$948,2,FALSE))</f>
        <v/>
      </c>
    </row>
    <row r="519" spans="1:5" x14ac:dyDescent="0.4">
      <c r="A519">
        <f>HAMLOG!A516</f>
        <v>0</v>
      </c>
      <c r="B519" s="42">
        <f>HAMLOG!B516</f>
        <v>0</v>
      </c>
      <c r="C519" s="42">
        <f>HAMLOG!C516</f>
        <v>0</v>
      </c>
      <c r="D519" s="43" t="str">
        <f>IF(AND(C519&gt;"19/07/05",C519&lt;"20/07/06"),HAMLOG!I516,"")</f>
        <v/>
      </c>
      <c r="E519" s="44" t="str">
        <f>IF(ISERROR(VLOOKUP(D519,'Kofun Point List'!$H$6:$I$948,2,FALSE)),"",VLOOKUP(D519,'Kofun Point List'!$H$6:$I$948,2,FALSE))</f>
        <v/>
      </c>
    </row>
    <row r="520" spans="1:5" x14ac:dyDescent="0.4">
      <c r="A520">
        <f>HAMLOG!A517</f>
        <v>0</v>
      </c>
      <c r="B520" s="42">
        <f>HAMLOG!B517</f>
        <v>0</v>
      </c>
      <c r="C520" s="42">
        <f>HAMLOG!C517</f>
        <v>0</v>
      </c>
      <c r="D520" s="43" t="str">
        <f>IF(AND(C520&gt;"19/07/05",C520&lt;"20/07/06"),HAMLOG!I517,"")</f>
        <v/>
      </c>
      <c r="E520" s="44" t="str">
        <f>IF(ISERROR(VLOOKUP(D520,'Kofun Point List'!$H$6:$I$948,2,FALSE)),"",VLOOKUP(D520,'Kofun Point List'!$H$6:$I$948,2,FALSE))</f>
        <v/>
      </c>
    </row>
    <row r="521" spans="1:5" x14ac:dyDescent="0.4">
      <c r="A521">
        <f>HAMLOG!A518</f>
        <v>0</v>
      </c>
      <c r="B521" s="42">
        <f>HAMLOG!B518</f>
        <v>0</v>
      </c>
      <c r="C521" s="42">
        <f>HAMLOG!C518</f>
        <v>0</v>
      </c>
      <c r="D521" s="43" t="str">
        <f>IF(AND(C521&gt;"19/07/05",C521&lt;"20/07/06"),HAMLOG!I518,"")</f>
        <v/>
      </c>
      <c r="E521" s="44" t="str">
        <f>IF(ISERROR(VLOOKUP(D521,'Kofun Point List'!$H$6:$I$948,2,FALSE)),"",VLOOKUP(D521,'Kofun Point List'!$H$6:$I$948,2,FALSE))</f>
        <v/>
      </c>
    </row>
    <row r="522" spans="1:5" x14ac:dyDescent="0.4">
      <c r="A522">
        <f>HAMLOG!A519</f>
        <v>0</v>
      </c>
      <c r="B522" s="42">
        <f>HAMLOG!B519</f>
        <v>0</v>
      </c>
      <c r="C522" s="42">
        <f>HAMLOG!C519</f>
        <v>0</v>
      </c>
      <c r="D522" s="43" t="str">
        <f>IF(AND(C522&gt;"19/07/05",C522&lt;"20/07/06"),HAMLOG!I519,"")</f>
        <v/>
      </c>
      <c r="E522" s="44" t="str">
        <f>IF(ISERROR(VLOOKUP(D522,'Kofun Point List'!$H$6:$I$948,2,FALSE)),"",VLOOKUP(D522,'Kofun Point List'!$H$6:$I$948,2,FALSE))</f>
        <v/>
      </c>
    </row>
    <row r="523" spans="1:5" x14ac:dyDescent="0.4">
      <c r="A523">
        <f>HAMLOG!A520</f>
        <v>0</v>
      </c>
      <c r="B523" s="42">
        <f>HAMLOG!B520</f>
        <v>0</v>
      </c>
      <c r="C523" s="42">
        <f>HAMLOG!C520</f>
        <v>0</v>
      </c>
      <c r="D523" s="43" t="str">
        <f>IF(AND(C523&gt;"19/07/05",C523&lt;"20/07/06"),HAMLOG!I520,"")</f>
        <v/>
      </c>
      <c r="E523" s="44" t="str">
        <f>IF(ISERROR(VLOOKUP(D523,'Kofun Point List'!$H$6:$I$948,2,FALSE)),"",VLOOKUP(D523,'Kofun Point List'!$H$6:$I$948,2,FALSE))</f>
        <v/>
      </c>
    </row>
    <row r="524" spans="1:5" x14ac:dyDescent="0.4">
      <c r="A524">
        <f>HAMLOG!A521</f>
        <v>0</v>
      </c>
      <c r="B524" s="42">
        <f>HAMLOG!B521</f>
        <v>0</v>
      </c>
      <c r="C524" s="42">
        <f>HAMLOG!C521</f>
        <v>0</v>
      </c>
      <c r="D524" s="43" t="str">
        <f>IF(AND(C524&gt;"19/07/05",C524&lt;"20/07/06"),HAMLOG!I521,"")</f>
        <v/>
      </c>
      <c r="E524" s="44" t="str">
        <f>IF(ISERROR(VLOOKUP(D524,'Kofun Point List'!$H$6:$I$948,2,FALSE)),"",VLOOKUP(D524,'Kofun Point List'!$H$6:$I$948,2,FALSE))</f>
        <v/>
      </c>
    </row>
    <row r="525" spans="1:5" x14ac:dyDescent="0.4">
      <c r="A525">
        <f>HAMLOG!A522</f>
        <v>0</v>
      </c>
      <c r="B525" s="42">
        <f>HAMLOG!B522</f>
        <v>0</v>
      </c>
      <c r="C525" s="42">
        <f>HAMLOG!C522</f>
        <v>0</v>
      </c>
      <c r="D525" s="43" t="str">
        <f>IF(AND(C525&gt;"19/07/05",C525&lt;"20/07/06"),HAMLOG!I522,"")</f>
        <v/>
      </c>
      <c r="E525" s="44" t="str">
        <f>IF(ISERROR(VLOOKUP(D525,'Kofun Point List'!$H$6:$I$948,2,FALSE)),"",VLOOKUP(D525,'Kofun Point List'!$H$6:$I$948,2,FALSE))</f>
        <v/>
      </c>
    </row>
    <row r="526" spans="1:5" x14ac:dyDescent="0.4">
      <c r="A526">
        <f>HAMLOG!A523</f>
        <v>0</v>
      </c>
      <c r="B526" s="42">
        <f>HAMLOG!B523</f>
        <v>0</v>
      </c>
      <c r="C526" s="42">
        <f>HAMLOG!C523</f>
        <v>0</v>
      </c>
      <c r="D526" s="43" t="str">
        <f>IF(AND(C526&gt;"19/07/05",C526&lt;"20/07/06"),HAMLOG!I523,"")</f>
        <v/>
      </c>
      <c r="E526" s="44" t="str">
        <f>IF(ISERROR(VLOOKUP(D526,'Kofun Point List'!$H$6:$I$948,2,FALSE)),"",VLOOKUP(D526,'Kofun Point List'!$H$6:$I$948,2,FALSE))</f>
        <v/>
      </c>
    </row>
    <row r="527" spans="1:5" x14ac:dyDescent="0.4">
      <c r="A527">
        <f>HAMLOG!A524</f>
        <v>0</v>
      </c>
      <c r="B527" s="42">
        <f>HAMLOG!B524</f>
        <v>0</v>
      </c>
      <c r="C527" s="42">
        <f>HAMLOG!C524</f>
        <v>0</v>
      </c>
      <c r="D527" s="43" t="str">
        <f>IF(AND(C527&gt;"19/07/05",C527&lt;"20/07/06"),HAMLOG!I524,"")</f>
        <v/>
      </c>
      <c r="E527" s="44" t="str">
        <f>IF(ISERROR(VLOOKUP(D527,'Kofun Point List'!$H$6:$I$948,2,FALSE)),"",VLOOKUP(D527,'Kofun Point List'!$H$6:$I$948,2,FALSE))</f>
        <v/>
      </c>
    </row>
    <row r="528" spans="1:5" x14ac:dyDescent="0.4">
      <c r="A528">
        <f>HAMLOG!A525</f>
        <v>0</v>
      </c>
      <c r="B528" s="42">
        <f>HAMLOG!B525</f>
        <v>0</v>
      </c>
      <c r="C528" s="42">
        <f>HAMLOG!C525</f>
        <v>0</v>
      </c>
      <c r="D528" s="43" t="str">
        <f>IF(AND(C528&gt;"19/07/05",C528&lt;"20/07/06"),HAMLOG!I525,"")</f>
        <v/>
      </c>
      <c r="E528" s="44" t="str">
        <f>IF(ISERROR(VLOOKUP(D528,'Kofun Point List'!$H$6:$I$948,2,FALSE)),"",VLOOKUP(D528,'Kofun Point List'!$H$6:$I$948,2,FALSE))</f>
        <v/>
      </c>
    </row>
    <row r="529" spans="1:5" x14ac:dyDescent="0.4">
      <c r="A529">
        <f>HAMLOG!A526</f>
        <v>0</v>
      </c>
      <c r="B529" s="42">
        <f>HAMLOG!B526</f>
        <v>0</v>
      </c>
      <c r="C529" s="42">
        <f>HAMLOG!C526</f>
        <v>0</v>
      </c>
      <c r="D529" s="43" t="str">
        <f>IF(AND(C529&gt;"19/07/05",C529&lt;"20/07/06"),HAMLOG!I526,"")</f>
        <v/>
      </c>
      <c r="E529" s="44" t="str">
        <f>IF(ISERROR(VLOOKUP(D529,'Kofun Point List'!$H$6:$I$948,2,FALSE)),"",VLOOKUP(D529,'Kofun Point List'!$H$6:$I$948,2,FALSE))</f>
        <v/>
      </c>
    </row>
    <row r="530" spans="1:5" x14ac:dyDescent="0.4">
      <c r="A530">
        <f>HAMLOG!A527</f>
        <v>0</v>
      </c>
      <c r="B530" s="42">
        <f>HAMLOG!B527</f>
        <v>0</v>
      </c>
      <c r="C530" s="42">
        <f>HAMLOG!C527</f>
        <v>0</v>
      </c>
      <c r="D530" s="43" t="str">
        <f>IF(AND(C530&gt;"19/07/05",C530&lt;"20/07/06"),HAMLOG!I527,"")</f>
        <v/>
      </c>
      <c r="E530" s="44" t="str">
        <f>IF(ISERROR(VLOOKUP(D530,'Kofun Point List'!$H$6:$I$948,2,FALSE)),"",VLOOKUP(D530,'Kofun Point List'!$H$6:$I$948,2,FALSE))</f>
        <v/>
      </c>
    </row>
    <row r="531" spans="1:5" x14ac:dyDescent="0.4">
      <c r="A531">
        <f>HAMLOG!A528</f>
        <v>0</v>
      </c>
      <c r="B531" s="42">
        <f>HAMLOG!B528</f>
        <v>0</v>
      </c>
      <c r="C531" s="42">
        <f>HAMLOG!C528</f>
        <v>0</v>
      </c>
      <c r="D531" s="43" t="str">
        <f>IF(AND(C531&gt;"19/07/05",C531&lt;"20/07/06"),HAMLOG!I528,"")</f>
        <v/>
      </c>
      <c r="E531" s="44" t="str">
        <f>IF(ISERROR(VLOOKUP(D531,'Kofun Point List'!$H$6:$I$948,2,FALSE)),"",VLOOKUP(D531,'Kofun Point List'!$H$6:$I$948,2,FALSE))</f>
        <v/>
      </c>
    </row>
    <row r="532" spans="1:5" x14ac:dyDescent="0.4">
      <c r="A532">
        <f>HAMLOG!A529</f>
        <v>0</v>
      </c>
      <c r="B532" s="42">
        <f>HAMLOG!B529</f>
        <v>0</v>
      </c>
      <c r="C532" s="42">
        <f>HAMLOG!C529</f>
        <v>0</v>
      </c>
      <c r="D532" s="43" t="str">
        <f>IF(AND(C532&gt;"19/07/05",C532&lt;"20/07/06"),HAMLOG!I529,"")</f>
        <v/>
      </c>
      <c r="E532" s="44" t="str">
        <f>IF(ISERROR(VLOOKUP(D532,'Kofun Point List'!$H$6:$I$948,2,FALSE)),"",VLOOKUP(D532,'Kofun Point List'!$H$6:$I$948,2,FALSE))</f>
        <v/>
      </c>
    </row>
    <row r="533" spans="1:5" x14ac:dyDescent="0.4">
      <c r="A533">
        <f>HAMLOG!A530</f>
        <v>0</v>
      </c>
      <c r="B533" s="42">
        <f>HAMLOG!B530</f>
        <v>0</v>
      </c>
      <c r="C533" s="42">
        <f>HAMLOG!C530</f>
        <v>0</v>
      </c>
      <c r="D533" s="43" t="str">
        <f>IF(AND(C533&gt;"19/07/05",C533&lt;"20/07/06"),HAMLOG!I530,"")</f>
        <v/>
      </c>
      <c r="E533" s="44" t="str">
        <f>IF(ISERROR(VLOOKUP(D533,'Kofun Point List'!$H$6:$I$948,2,FALSE)),"",VLOOKUP(D533,'Kofun Point List'!$H$6:$I$948,2,FALSE))</f>
        <v/>
      </c>
    </row>
    <row r="534" spans="1:5" x14ac:dyDescent="0.4">
      <c r="A534">
        <f>HAMLOG!A531</f>
        <v>0</v>
      </c>
      <c r="B534" s="42">
        <f>HAMLOG!B531</f>
        <v>0</v>
      </c>
      <c r="C534" s="42">
        <f>HAMLOG!C531</f>
        <v>0</v>
      </c>
      <c r="D534" s="43" t="str">
        <f>IF(AND(C534&gt;"19/07/05",C534&lt;"20/07/06"),HAMLOG!I531,"")</f>
        <v/>
      </c>
      <c r="E534" s="44" t="str">
        <f>IF(ISERROR(VLOOKUP(D534,'Kofun Point List'!$H$6:$I$948,2,FALSE)),"",VLOOKUP(D534,'Kofun Point List'!$H$6:$I$948,2,FALSE))</f>
        <v/>
      </c>
    </row>
    <row r="535" spans="1:5" x14ac:dyDescent="0.4">
      <c r="A535">
        <f>HAMLOG!A532</f>
        <v>0</v>
      </c>
      <c r="B535" s="42">
        <f>HAMLOG!B532</f>
        <v>0</v>
      </c>
      <c r="C535" s="42">
        <f>HAMLOG!C532</f>
        <v>0</v>
      </c>
      <c r="D535" s="43" t="str">
        <f>IF(AND(C535&gt;"19/07/05",C535&lt;"20/07/06"),HAMLOG!I532,"")</f>
        <v/>
      </c>
      <c r="E535" s="44" t="str">
        <f>IF(ISERROR(VLOOKUP(D535,'Kofun Point List'!$H$6:$I$948,2,FALSE)),"",VLOOKUP(D535,'Kofun Point List'!$H$6:$I$948,2,FALSE))</f>
        <v/>
      </c>
    </row>
    <row r="536" spans="1:5" x14ac:dyDescent="0.4">
      <c r="A536">
        <f>HAMLOG!A533</f>
        <v>0</v>
      </c>
      <c r="B536" s="42">
        <f>HAMLOG!B533</f>
        <v>0</v>
      </c>
      <c r="C536" s="42">
        <f>HAMLOG!C533</f>
        <v>0</v>
      </c>
      <c r="D536" s="43" t="str">
        <f>IF(AND(C536&gt;"19/07/05",C536&lt;"20/07/06"),HAMLOG!I533,"")</f>
        <v/>
      </c>
      <c r="E536" s="44" t="str">
        <f>IF(ISERROR(VLOOKUP(D536,'Kofun Point List'!$H$6:$I$948,2,FALSE)),"",VLOOKUP(D536,'Kofun Point List'!$H$6:$I$948,2,FALSE))</f>
        <v/>
      </c>
    </row>
    <row r="537" spans="1:5" x14ac:dyDescent="0.4">
      <c r="A537">
        <f>HAMLOG!A534</f>
        <v>0</v>
      </c>
      <c r="B537" s="42">
        <f>HAMLOG!B534</f>
        <v>0</v>
      </c>
      <c r="C537" s="42">
        <f>HAMLOG!C534</f>
        <v>0</v>
      </c>
      <c r="D537" s="43" t="str">
        <f>IF(AND(C537&gt;"19/07/05",C537&lt;"20/07/06"),HAMLOG!I534,"")</f>
        <v/>
      </c>
      <c r="E537" s="44" t="str">
        <f>IF(ISERROR(VLOOKUP(D537,'Kofun Point List'!$H$6:$I$948,2,FALSE)),"",VLOOKUP(D537,'Kofun Point List'!$H$6:$I$948,2,FALSE))</f>
        <v/>
      </c>
    </row>
    <row r="538" spans="1:5" x14ac:dyDescent="0.4">
      <c r="A538">
        <f>HAMLOG!A535</f>
        <v>0</v>
      </c>
      <c r="B538" s="42">
        <f>HAMLOG!B535</f>
        <v>0</v>
      </c>
      <c r="C538" s="42">
        <f>HAMLOG!C535</f>
        <v>0</v>
      </c>
      <c r="D538" s="43" t="str">
        <f>IF(AND(C538&gt;"19/07/05",C538&lt;"20/07/06"),HAMLOG!I535,"")</f>
        <v/>
      </c>
      <c r="E538" s="44" t="str">
        <f>IF(ISERROR(VLOOKUP(D538,'Kofun Point List'!$H$6:$I$948,2,FALSE)),"",VLOOKUP(D538,'Kofun Point List'!$H$6:$I$948,2,FALSE))</f>
        <v/>
      </c>
    </row>
    <row r="539" spans="1:5" x14ac:dyDescent="0.4">
      <c r="A539">
        <f>HAMLOG!A536</f>
        <v>0</v>
      </c>
      <c r="B539" s="42">
        <f>HAMLOG!B536</f>
        <v>0</v>
      </c>
      <c r="C539" s="42">
        <f>HAMLOG!C536</f>
        <v>0</v>
      </c>
      <c r="D539" s="43" t="str">
        <f>IF(AND(C539&gt;"19/07/05",C539&lt;"20/07/06"),HAMLOG!I536,"")</f>
        <v/>
      </c>
      <c r="E539" s="44" t="str">
        <f>IF(ISERROR(VLOOKUP(D539,'Kofun Point List'!$H$6:$I$948,2,FALSE)),"",VLOOKUP(D539,'Kofun Point List'!$H$6:$I$948,2,FALSE))</f>
        <v/>
      </c>
    </row>
    <row r="540" spans="1:5" x14ac:dyDescent="0.4">
      <c r="A540">
        <f>HAMLOG!A537</f>
        <v>0</v>
      </c>
      <c r="B540" s="42">
        <f>HAMLOG!B537</f>
        <v>0</v>
      </c>
      <c r="C540" s="42">
        <f>HAMLOG!C537</f>
        <v>0</v>
      </c>
      <c r="D540" s="43" t="str">
        <f>IF(AND(C540&gt;"19/07/05",C540&lt;"20/07/06"),HAMLOG!I537,"")</f>
        <v/>
      </c>
      <c r="E540" s="44" t="str">
        <f>IF(ISERROR(VLOOKUP(D540,'Kofun Point List'!$H$6:$I$948,2,FALSE)),"",VLOOKUP(D540,'Kofun Point List'!$H$6:$I$948,2,FALSE))</f>
        <v/>
      </c>
    </row>
    <row r="541" spans="1:5" x14ac:dyDescent="0.4">
      <c r="A541">
        <f>HAMLOG!A538</f>
        <v>0</v>
      </c>
      <c r="B541" s="42">
        <f>HAMLOG!B538</f>
        <v>0</v>
      </c>
      <c r="C541" s="42">
        <f>HAMLOG!C538</f>
        <v>0</v>
      </c>
      <c r="D541" s="43" t="str">
        <f>IF(AND(C541&gt;"19/07/05",C541&lt;"20/07/06"),HAMLOG!I538,"")</f>
        <v/>
      </c>
      <c r="E541" s="44" t="str">
        <f>IF(ISERROR(VLOOKUP(D541,'Kofun Point List'!$H$6:$I$948,2,FALSE)),"",VLOOKUP(D541,'Kofun Point List'!$H$6:$I$948,2,FALSE))</f>
        <v/>
      </c>
    </row>
    <row r="542" spans="1:5" x14ac:dyDescent="0.4">
      <c r="A542">
        <f>HAMLOG!A539</f>
        <v>0</v>
      </c>
      <c r="B542" s="42">
        <f>HAMLOG!B539</f>
        <v>0</v>
      </c>
      <c r="C542" s="42">
        <f>HAMLOG!C539</f>
        <v>0</v>
      </c>
      <c r="D542" s="43" t="str">
        <f>IF(AND(C542&gt;"19/07/05",C542&lt;"20/07/06"),HAMLOG!I539,"")</f>
        <v/>
      </c>
      <c r="E542" s="44" t="str">
        <f>IF(ISERROR(VLOOKUP(D542,'Kofun Point List'!$H$6:$I$948,2,FALSE)),"",VLOOKUP(D542,'Kofun Point List'!$H$6:$I$948,2,FALSE))</f>
        <v/>
      </c>
    </row>
    <row r="543" spans="1:5" x14ac:dyDescent="0.4">
      <c r="A543">
        <f>HAMLOG!A540</f>
        <v>0</v>
      </c>
      <c r="B543" s="42">
        <f>HAMLOG!B540</f>
        <v>0</v>
      </c>
      <c r="C543" s="42">
        <f>HAMLOG!C540</f>
        <v>0</v>
      </c>
      <c r="D543" s="43" t="str">
        <f>IF(AND(C543&gt;"19/07/05",C543&lt;"20/07/06"),HAMLOG!I540,"")</f>
        <v/>
      </c>
      <c r="E543" s="44" t="str">
        <f>IF(ISERROR(VLOOKUP(D543,'Kofun Point List'!$H$6:$I$948,2,FALSE)),"",VLOOKUP(D543,'Kofun Point List'!$H$6:$I$948,2,FALSE))</f>
        <v/>
      </c>
    </row>
    <row r="544" spans="1:5" x14ac:dyDescent="0.4">
      <c r="A544">
        <f>HAMLOG!A541</f>
        <v>0</v>
      </c>
      <c r="B544" s="42">
        <f>HAMLOG!B541</f>
        <v>0</v>
      </c>
      <c r="C544" s="42">
        <f>HAMLOG!C541</f>
        <v>0</v>
      </c>
      <c r="D544" s="43" t="str">
        <f>IF(AND(C544&gt;"19/07/05",C544&lt;"20/07/06"),HAMLOG!I541,"")</f>
        <v/>
      </c>
      <c r="E544" s="44" t="str">
        <f>IF(ISERROR(VLOOKUP(D544,'Kofun Point List'!$H$6:$I$948,2,FALSE)),"",VLOOKUP(D544,'Kofun Point List'!$H$6:$I$948,2,FALSE))</f>
        <v/>
      </c>
    </row>
    <row r="545" spans="1:5" x14ac:dyDescent="0.4">
      <c r="A545">
        <f>HAMLOG!A542</f>
        <v>0</v>
      </c>
      <c r="B545" s="42">
        <f>HAMLOG!B542</f>
        <v>0</v>
      </c>
      <c r="C545" s="42">
        <f>HAMLOG!C542</f>
        <v>0</v>
      </c>
      <c r="D545" s="43" t="str">
        <f>IF(AND(C545&gt;"19/07/05",C545&lt;"20/07/06"),HAMLOG!I542,"")</f>
        <v/>
      </c>
      <c r="E545" s="44" t="str">
        <f>IF(ISERROR(VLOOKUP(D545,'Kofun Point List'!$H$6:$I$948,2,FALSE)),"",VLOOKUP(D545,'Kofun Point List'!$H$6:$I$948,2,FALSE))</f>
        <v/>
      </c>
    </row>
    <row r="546" spans="1:5" x14ac:dyDescent="0.4">
      <c r="A546">
        <f>HAMLOG!A543</f>
        <v>0</v>
      </c>
      <c r="B546" s="42">
        <f>HAMLOG!B543</f>
        <v>0</v>
      </c>
      <c r="C546" s="42">
        <f>HAMLOG!C543</f>
        <v>0</v>
      </c>
      <c r="D546" s="43" t="str">
        <f>IF(AND(C546&gt;"19/07/05",C546&lt;"20/07/06"),HAMLOG!I543,"")</f>
        <v/>
      </c>
      <c r="E546" s="44" t="str">
        <f>IF(ISERROR(VLOOKUP(D546,'Kofun Point List'!$H$6:$I$948,2,FALSE)),"",VLOOKUP(D546,'Kofun Point List'!$H$6:$I$948,2,FALSE))</f>
        <v/>
      </c>
    </row>
    <row r="547" spans="1:5" x14ac:dyDescent="0.4">
      <c r="A547">
        <f>HAMLOG!A544</f>
        <v>0</v>
      </c>
      <c r="B547" s="42">
        <f>HAMLOG!B544</f>
        <v>0</v>
      </c>
      <c r="C547" s="42">
        <f>HAMLOG!C544</f>
        <v>0</v>
      </c>
      <c r="D547" s="43" t="str">
        <f>IF(AND(C547&gt;"19/07/05",C547&lt;"20/07/06"),HAMLOG!I544,"")</f>
        <v/>
      </c>
      <c r="E547" s="44" t="str">
        <f>IF(ISERROR(VLOOKUP(D547,'Kofun Point List'!$H$6:$I$948,2,FALSE)),"",VLOOKUP(D547,'Kofun Point List'!$H$6:$I$948,2,FALSE))</f>
        <v/>
      </c>
    </row>
    <row r="548" spans="1:5" x14ac:dyDescent="0.4">
      <c r="A548">
        <f>HAMLOG!A545</f>
        <v>0</v>
      </c>
      <c r="B548" s="42">
        <f>HAMLOG!B545</f>
        <v>0</v>
      </c>
      <c r="C548" s="42">
        <f>HAMLOG!C545</f>
        <v>0</v>
      </c>
      <c r="D548" s="43" t="str">
        <f>IF(AND(C548&gt;"19/07/05",C548&lt;"20/07/06"),HAMLOG!I545,"")</f>
        <v/>
      </c>
      <c r="E548" s="44" t="str">
        <f>IF(ISERROR(VLOOKUP(D548,'Kofun Point List'!$H$6:$I$948,2,FALSE)),"",VLOOKUP(D548,'Kofun Point List'!$H$6:$I$948,2,FALSE))</f>
        <v/>
      </c>
    </row>
    <row r="549" spans="1:5" x14ac:dyDescent="0.4">
      <c r="A549">
        <f>HAMLOG!A546</f>
        <v>0</v>
      </c>
      <c r="B549" s="42">
        <f>HAMLOG!B546</f>
        <v>0</v>
      </c>
      <c r="C549" s="42">
        <f>HAMLOG!C546</f>
        <v>0</v>
      </c>
      <c r="D549" s="43" t="str">
        <f>IF(AND(C549&gt;"19/07/05",C549&lt;"20/07/06"),HAMLOG!I546,"")</f>
        <v/>
      </c>
      <c r="E549" s="44" t="str">
        <f>IF(ISERROR(VLOOKUP(D549,'Kofun Point List'!$H$6:$I$948,2,FALSE)),"",VLOOKUP(D549,'Kofun Point List'!$H$6:$I$948,2,FALSE))</f>
        <v/>
      </c>
    </row>
    <row r="550" spans="1:5" x14ac:dyDescent="0.4">
      <c r="A550">
        <f>HAMLOG!A547</f>
        <v>0</v>
      </c>
      <c r="B550" s="42">
        <f>HAMLOG!B547</f>
        <v>0</v>
      </c>
      <c r="C550" s="42">
        <f>HAMLOG!C547</f>
        <v>0</v>
      </c>
      <c r="D550" s="43" t="str">
        <f>IF(AND(C550&gt;"19/07/05",C550&lt;"20/07/06"),HAMLOG!I547,"")</f>
        <v/>
      </c>
      <c r="E550" s="44" t="str">
        <f>IF(ISERROR(VLOOKUP(D550,'Kofun Point List'!$H$6:$I$948,2,FALSE)),"",VLOOKUP(D550,'Kofun Point List'!$H$6:$I$948,2,FALSE))</f>
        <v/>
      </c>
    </row>
    <row r="551" spans="1:5" x14ac:dyDescent="0.4">
      <c r="A551">
        <f>HAMLOG!A548</f>
        <v>0</v>
      </c>
      <c r="B551" s="42">
        <f>HAMLOG!B548</f>
        <v>0</v>
      </c>
      <c r="C551" s="42">
        <f>HAMLOG!C548</f>
        <v>0</v>
      </c>
      <c r="D551" s="43" t="str">
        <f>IF(AND(C551&gt;"19/07/05",C551&lt;"20/07/06"),HAMLOG!I548,"")</f>
        <v/>
      </c>
      <c r="E551" s="44" t="str">
        <f>IF(ISERROR(VLOOKUP(D551,'Kofun Point List'!$H$6:$I$948,2,FALSE)),"",VLOOKUP(D551,'Kofun Point List'!$H$6:$I$948,2,FALSE))</f>
        <v/>
      </c>
    </row>
    <row r="552" spans="1:5" x14ac:dyDescent="0.4">
      <c r="A552">
        <f>HAMLOG!A549</f>
        <v>0</v>
      </c>
      <c r="B552" s="42">
        <f>HAMLOG!B549</f>
        <v>0</v>
      </c>
      <c r="C552" s="42">
        <f>HAMLOG!C549</f>
        <v>0</v>
      </c>
      <c r="D552" s="43" t="str">
        <f>IF(AND(C552&gt;"19/07/05",C552&lt;"20/07/06"),HAMLOG!I549,"")</f>
        <v/>
      </c>
      <c r="E552" s="44" t="str">
        <f>IF(ISERROR(VLOOKUP(D552,'Kofun Point List'!$H$6:$I$948,2,FALSE)),"",VLOOKUP(D552,'Kofun Point List'!$H$6:$I$948,2,FALSE))</f>
        <v/>
      </c>
    </row>
    <row r="553" spans="1:5" x14ac:dyDescent="0.4">
      <c r="A553">
        <f>HAMLOG!A550</f>
        <v>0</v>
      </c>
      <c r="B553" s="42">
        <f>HAMLOG!B550</f>
        <v>0</v>
      </c>
      <c r="C553" s="42">
        <f>HAMLOG!C550</f>
        <v>0</v>
      </c>
      <c r="D553" s="43" t="str">
        <f>IF(AND(C553&gt;"19/07/05",C553&lt;"20/07/06"),HAMLOG!I550,"")</f>
        <v/>
      </c>
      <c r="E553" s="44" t="str">
        <f>IF(ISERROR(VLOOKUP(D553,'Kofun Point List'!$H$6:$I$948,2,FALSE)),"",VLOOKUP(D553,'Kofun Point List'!$H$6:$I$948,2,FALSE))</f>
        <v/>
      </c>
    </row>
    <row r="554" spans="1:5" x14ac:dyDescent="0.4">
      <c r="A554">
        <f>HAMLOG!A551</f>
        <v>0</v>
      </c>
      <c r="B554" s="42">
        <f>HAMLOG!B551</f>
        <v>0</v>
      </c>
      <c r="C554" s="42">
        <f>HAMLOG!C551</f>
        <v>0</v>
      </c>
      <c r="D554" s="43" t="str">
        <f>IF(AND(C554&gt;"19/07/05",C554&lt;"20/07/06"),HAMLOG!I551,"")</f>
        <v/>
      </c>
      <c r="E554" s="44" t="str">
        <f>IF(ISERROR(VLOOKUP(D554,'Kofun Point List'!$H$6:$I$948,2,FALSE)),"",VLOOKUP(D554,'Kofun Point List'!$H$6:$I$948,2,FALSE))</f>
        <v/>
      </c>
    </row>
    <row r="555" spans="1:5" x14ac:dyDescent="0.4">
      <c r="A555">
        <f>HAMLOG!A552</f>
        <v>0</v>
      </c>
      <c r="B555" s="42">
        <f>HAMLOG!B552</f>
        <v>0</v>
      </c>
      <c r="C555" s="42">
        <f>HAMLOG!C552</f>
        <v>0</v>
      </c>
      <c r="D555" s="43" t="str">
        <f>IF(AND(C555&gt;"19/07/05",C555&lt;"20/07/06"),HAMLOG!I552,"")</f>
        <v/>
      </c>
      <c r="E555" s="44" t="str">
        <f>IF(ISERROR(VLOOKUP(D555,'Kofun Point List'!$H$6:$I$948,2,FALSE)),"",VLOOKUP(D555,'Kofun Point List'!$H$6:$I$948,2,FALSE))</f>
        <v/>
      </c>
    </row>
    <row r="556" spans="1:5" x14ac:dyDescent="0.4">
      <c r="A556">
        <f>HAMLOG!A553</f>
        <v>0</v>
      </c>
      <c r="B556" s="42">
        <f>HAMLOG!B553</f>
        <v>0</v>
      </c>
      <c r="C556" s="42">
        <f>HAMLOG!C553</f>
        <v>0</v>
      </c>
      <c r="D556" s="43" t="str">
        <f>IF(AND(C556&gt;"19/07/05",C556&lt;"20/07/06"),HAMLOG!I553,"")</f>
        <v/>
      </c>
      <c r="E556" s="44" t="str">
        <f>IF(ISERROR(VLOOKUP(D556,'Kofun Point List'!$H$6:$I$948,2,FALSE)),"",VLOOKUP(D556,'Kofun Point List'!$H$6:$I$948,2,FALSE))</f>
        <v/>
      </c>
    </row>
    <row r="557" spans="1:5" x14ac:dyDescent="0.4">
      <c r="A557">
        <f>HAMLOG!A554</f>
        <v>0</v>
      </c>
      <c r="B557" s="42">
        <f>HAMLOG!B554</f>
        <v>0</v>
      </c>
      <c r="C557" s="42">
        <f>HAMLOG!C554</f>
        <v>0</v>
      </c>
      <c r="D557" s="43" t="str">
        <f>IF(AND(C557&gt;"19/07/05",C557&lt;"20/07/06"),HAMLOG!I554,"")</f>
        <v/>
      </c>
      <c r="E557" s="44" t="str">
        <f>IF(ISERROR(VLOOKUP(D557,'Kofun Point List'!$H$6:$I$948,2,FALSE)),"",VLOOKUP(D557,'Kofun Point List'!$H$6:$I$948,2,FALSE))</f>
        <v/>
      </c>
    </row>
    <row r="558" spans="1:5" x14ac:dyDescent="0.4">
      <c r="A558">
        <f>HAMLOG!A555</f>
        <v>0</v>
      </c>
      <c r="B558" s="42">
        <f>HAMLOG!B555</f>
        <v>0</v>
      </c>
      <c r="C558" s="42">
        <f>HAMLOG!C555</f>
        <v>0</v>
      </c>
      <c r="D558" s="43" t="str">
        <f>IF(AND(C558&gt;"19/07/05",C558&lt;"20/07/06"),HAMLOG!I555,"")</f>
        <v/>
      </c>
      <c r="E558" s="44" t="str">
        <f>IF(ISERROR(VLOOKUP(D558,'Kofun Point List'!$H$6:$I$948,2,FALSE)),"",VLOOKUP(D558,'Kofun Point List'!$H$6:$I$948,2,FALSE))</f>
        <v/>
      </c>
    </row>
    <row r="559" spans="1:5" x14ac:dyDescent="0.4">
      <c r="A559">
        <f>HAMLOG!A556</f>
        <v>0</v>
      </c>
      <c r="B559" s="42">
        <f>HAMLOG!B556</f>
        <v>0</v>
      </c>
      <c r="C559" s="42">
        <f>HAMLOG!C556</f>
        <v>0</v>
      </c>
      <c r="D559" s="43" t="str">
        <f>IF(AND(C559&gt;"19/07/05",C559&lt;"20/07/06"),HAMLOG!I556,"")</f>
        <v/>
      </c>
      <c r="E559" s="44" t="str">
        <f>IF(ISERROR(VLOOKUP(D559,'Kofun Point List'!$H$6:$I$948,2,FALSE)),"",VLOOKUP(D559,'Kofun Point List'!$H$6:$I$948,2,FALSE))</f>
        <v/>
      </c>
    </row>
    <row r="560" spans="1:5" x14ac:dyDescent="0.4">
      <c r="A560">
        <f>HAMLOG!A557</f>
        <v>0</v>
      </c>
      <c r="B560" s="42">
        <f>HAMLOG!B557</f>
        <v>0</v>
      </c>
      <c r="C560" s="42">
        <f>HAMLOG!C557</f>
        <v>0</v>
      </c>
      <c r="D560" s="43" t="str">
        <f>IF(AND(C560&gt;"19/07/05",C560&lt;"20/07/06"),HAMLOG!I557,"")</f>
        <v/>
      </c>
      <c r="E560" s="44" t="str">
        <f>IF(ISERROR(VLOOKUP(D560,'Kofun Point List'!$H$6:$I$948,2,FALSE)),"",VLOOKUP(D560,'Kofun Point List'!$H$6:$I$948,2,FALSE))</f>
        <v/>
      </c>
    </row>
    <row r="561" spans="1:5" x14ac:dyDescent="0.4">
      <c r="A561">
        <f>HAMLOG!A558</f>
        <v>0</v>
      </c>
      <c r="B561" s="42">
        <f>HAMLOG!B558</f>
        <v>0</v>
      </c>
      <c r="C561" s="42">
        <f>HAMLOG!C558</f>
        <v>0</v>
      </c>
      <c r="D561" s="43" t="str">
        <f>IF(AND(C561&gt;"19/07/05",C561&lt;"20/07/06"),HAMLOG!I558,"")</f>
        <v/>
      </c>
      <c r="E561" s="44" t="str">
        <f>IF(ISERROR(VLOOKUP(D561,'Kofun Point List'!$H$6:$I$948,2,FALSE)),"",VLOOKUP(D561,'Kofun Point List'!$H$6:$I$948,2,FALSE))</f>
        <v/>
      </c>
    </row>
    <row r="562" spans="1:5" x14ac:dyDescent="0.4">
      <c r="A562">
        <f>HAMLOG!A559</f>
        <v>0</v>
      </c>
      <c r="B562" s="42">
        <f>HAMLOG!B559</f>
        <v>0</v>
      </c>
      <c r="C562" s="42">
        <f>HAMLOG!C559</f>
        <v>0</v>
      </c>
      <c r="D562" s="43" t="str">
        <f>IF(AND(C562&gt;"19/07/05",C562&lt;"20/07/06"),HAMLOG!I559,"")</f>
        <v/>
      </c>
      <c r="E562" s="44" t="str">
        <f>IF(ISERROR(VLOOKUP(D562,'Kofun Point List'!$H$6:$I$948,2,FALSE)),"",VLOOKUP(D562,'Kofun Point List'!$H$6:$I$948,2,FALSE))</f>
        <v/>
      </c>
    </row>
    <row r="563" spans="1:5" x14ac:dyDescent="0.4">
      <c r="A563">
        <f>HAMLOG!A560</f>
        <v>0</v>
      </c>
      <c r="B563" s="42">
        <f>HAMLOG!B560</f>
        <v>0</v>
      </c>
      <c r="C563" s="42">
        <f>HAMLOG!C560</f>
        <v>0</v>
      </c>
      <c r="D563" s="43" t="str">
        <f>IF(AND(C563&gt;"19/07/05",C563&lt;"20/07/06"),HAMLOG!I560,"")</f>
        <v/>
      </c>
      <c r="E563" s="44" t="str">
        <f>IF(ISERROR(VLOOKUP(D563,'Kofun Point List'!$H$6:$I$948,2,FALSE)),"",VLOOKUP(D563,'Kofun Point List'!$H$6:$I$948,2,FALSE))</f>
        <v/>
      </c>
    </row>
    <row r="564" spans="1:5" x14ac:dyDescent="0.4">
      <c r="A564">
        <f>HAMLOG!A561</f>
        <v>0</v>
      </c>
      <c r="B564" s="42">
        <f>HAMLOG!B561</f>
        <v>0</v>
      </c>
      <c r="C564" s="42">
        <f>HAMLOG!C561</f>
        <v>0</v>
      </c>
      <c r="D564" s="43" t="str">
        <f>IF(AND(C564&gt;"19/07/05",C564&lt;"20/07/06"),HAMLOG!I561,"")</f>
        <v/>
      </c>
      <c r="E564" s="44" t="str">
        <f>IF(ISERROR(VLOOKUP(D564,'Kofun Point List'!$H$6:$I$948,2,FALSE)),"",VLOOKUP(D564,'Kofun Point List'!$H$6:$I$948,2,FALSE))</f>
        <v/>
      </c>
    </row>
    <row r="565" spans="1:5" x14ac:dyDescent="0.4">
      <c r="A565">
        <f>HAMLOG!A562</f>
        <v>0</v>
      </c>
      <c r="B565" s="42">
        <f>HAMLOG!B562</f>
        <v>0</v>
      </c>
      <c r="C565" s="42">
        <f>HAMLOG!C562</f>
        <v>0</v>
      </c>
      <c r="D565" s="43" t="str">
        <f>IF(AND(C565&gt;"19/07/05",C565&lt;"20/07/06"),HAMLOG!I562,"")</f>
        <v/>
      </c>
      <c r="E565" s="44" t="str">
        <f>IF(ISERROR(VLOOKUP(D565,'Kofun Point List'!$H$6:$I$948,2,FALSE)),"",VLOOKUP(D565,'Kofun Point List'!$H$6:$I$948,2,FALSE))</f>
        <v/>
      </c>
    </row>
    <row r="566" spans="1:5" x14ac:dyDescent="0.4">
      <c r="A566">
        <f>HAMLOG!A563</f>
        <v>0</v>
      </c>
      <c r="B566" s="42">
        <f>HAMLOG!B563</f>
        <v>0</v>
      </c>
      <c r="C566" s="42">
        <f>HAMLOG!C563</f>
        <v>0</v>
      </c>
      <c r="D566" s="43" t="str">
        <f>IF(AND(C566&gt;"19/07/05",C566&lt;"20/07/06"),HAMLOG!I563,"")</f>
        <v/>
      </c>
      <c r="E566" s="44" t="str">
        <f>IF(ISERROR(VLOOKUP(D566,'Kofun Point List'!$H$6:$I$948,2,FALSE)),"",VLOOKUP(D566,'Kofun Point List'!$H$6:$I$948,2,FALSE))</f>
        <v/>
      </c>
    </row>
    <row r="567" spans="1:5" x14ac:dyDescent="0.4">
      <c r="A567">
        <f>HAMLOG!A564</f>
        <v>0</v>
      </c>
      <c r="B567" s="42">
        <f>HAMLOG!B564</f>
        <v>0</v>
      </c>
      <c r="C567" s="42">
        <f>HAMLOG!C564</f>
        <v>0</v>
      </c>
      <c r="D567" s="43" t="str">
        <f>IF(AND(C567&gt;"19/07/05",C567&lt;"20/07/06"),HAMLOG!I564,"")</f>
        <v/>
      </c>
      <c r="E567" s="44" t="str">
        <f>IF(ISERROR(VLOOKUP(D567,'Kofun Point List'!$H$6:$I$948,2,FALSE)),"",VLOOKUP(D567,'Kofun Point List'!$H$6:$I$948,2,FALSE))</f>
        <v/>
      </c>
    </row>
    <row r="568" spans="1:5" x14ac:dyDescent="0.4">
      <c r="A568">
        <f>HAMLOG!A565</f>
        <v>0</v>
      </c>
      <c r="B568" s="42">
        <f>HAMLOG!B565</f>
        <v>0</v>
      </c>
      <c r="C568" s="42">
        <f>HAMLOG!C565</f>
        <v>0</v>
      </c>
      <c r="D568" s="43" t="str">
        <f>IF(AND(C568&gt;"19/07/05",C568&lt;"20/07/06"),HAMLOG!I565,"")</f>
        <v/>
      </c>
      <c r="E568" s="44" t="str">
        <f>IF(ISERROR(VLOOKUP(D568,'Kofun Point List'!$H$6:$I$948,2,FALSE)),"",VLOOKUP(D568,'Kofun Point List'!$H$6:$I$948,2,FALSE))</f>
        <v/>
      </c>
    </row>
    <row r="569" spans="1:5" x14ac:dyDescent="0.4">
      <c r="A569">
        <f>HAMLOG!A566</f>
        <v>0</v>
      </c>
      <c r="B569" s="42">
        <f>HAMLOG!B566</f>
        <v>0</v>
      </c>
      <c r="C569" s="42">
        <f>HAMLOG!C566</f>
        <v>0</v>
      </c>
      <c r="D569" s="43" t="str">
        <f>IF(AND(C569&gt;"19/07/05",C569&lt;"20/07/06"),HAMLOG!I566,"")</f>
        <v/>
      </c>
      <c r="E569" s="44" t="str">
        <f>IF(ISERROR(VLOOKUP(D569,'Kofun Point List'!$H$6:$I$948,2,FALSE)),"",VLOOKUP(D569,'Kofun Point List'!$H$6:$I$948,2,FALSE))</f>
        <v/>
      </c>
    </row>
    <row r="570" spans="1:5" x14ac:dyDescent="0.4">
      <c r="A570">
        <f>HAMLOG!A567</f>
        <v>0</v>
      </c>
      <c r="B570" s="42">
        <f>HAMLOG!B567</f>
        <v>0</v>
      </c>
      <c r="C570" s="42">
        <f>HAMLOG!C567</f>
        <v>0</v>
      </c>
      <c r="D570" s="43" t="str">
        <f>IF(AND(C570&gt;"19/07/05",C570&lt;"20/07/06"),HAMLOG!I567,"")</f>
        <v/>
      </c>
      <c r="E570" s="44" t="str">
        <f>IF(ISERROR(VLOOKUP(D570,'Kofun Point List'!$H$6:$I$948,2,FALSE)),"",VLOOKUP(D570,'Kofun Point List'!$H$6:$I$948,2,FALSE))</f>
        <v/>
      </c>
    </row>
    <row r="571" spans="1:5" x14ac:dyDescent="0.4">
      <c r="A571">
        <f>HAMLOG!A568</f>
        <v>0</v>
      </c>
      <c r="B571" s="42">
        <f>HAMLOG!B568</f>
        <v>0</v>
      </c>
      <c r="C571" s="42">
        <f>HAMLOG!C568</f>
        <v>0</v>
      </c>
      <c r="D571" s="43" t="str">
        <f>IF(AND(C571&gt;"19/07/05",C571&lt;"20/07/06"),HAMLOG!I568,"")</f>
        <v/>
      </c>
      <c r="E571" s="44" t="str">
        <f>IF(ISERROR(VLOOKUP(D571,'Kofun Point List'!$H$6:$I$948,2,FALSE)),"",VLOOKUP(D571,'Kofun Point List'!$H$6:$I$948,2,FALSE))</f>
        <v/>
      </c>
    </row>
    <row r="572" spans="1:5" x14ac:dyDescent="0.4">
      <c r="A572">
        <f>HAMLOG!A569</f>
        <v>0</v>
      </c>
      <c r="B572" s="42">
        <f>HAMLOG!B569</f>
        <v>0</v>
      </c>
      <c r="C572" s="42">
        <f>HAMLOG!C569</f>
        <v>0</v>
      </c>
      <c r="D572" s="43" t="str">
        <f>IF(AND(C572&gt;"19/07/05",C572&lt;"20/07/06"),HAMLOG!I569,"")</f>
        <v/>
      </c>
      <c r="E572" s="44" t="str">
        <f>IF(ISERROR(VLOOKUP(D572,'Kofun Point List'!$H$6:$I$948,2,FALSE)),"",VLOOKUP(D572,'Kofun Point List'!$H$6:$I$948,2,FALSE))</f>
        <v/>
      </c>
    </row>
    <row r="573" spans="1:5" x14ac:dyDescent="0.4">
      <c r="A573">
        <f>HAMLOG!A570</f>
        <v>0</v>
      </c>
      <c r="B573" s="42">
        <f>HAMLOG!B570</f>
        <v>0</v>
      </c>
      <c r="C573" s="42">
        <f>HAMLOG!C570</f>
        <v>0</v>
      </c>
      <c r="D573" s="43" t="str">
        <f>IF(AND(C573&gt;"19/07/05",C573&lt;"20/07/06"),HAMLOG!I570,"")</f>
        <v/>
      </c>
      <c r="E573" s="44" t="str">
        <f>IF(ISERROR(VLOOKUP(D573,'Kofun Point List'!$H$6:$I$948,2,FALSE)),"",VLOOKUP(D573,'Kofun Point List'!$H$6:$I$948,2,FALSE))</f>
        <v/>
      </c>
    </row>
    <row r="574" spans="1:5" x14ac:dyDescent="0.4">
      <c r="A574">
        <f>HAMLOG!A571</f>
        <v>0</v>
      </c>
      <c r="B574" s="42">
        <f>HAMLOG!B571</f>
        <v>0</v>
      </c>
      <c r="C574" s="42">
        <f>HAMLOG!C571</f>
        <v>0</v>
      </c>
      <c r="D574" s="43" t="str">
        <f>IF(AND(C574&gt;"19/07/05",C574&lt;"20/07/06"),HAMLOG!I571,"")</f>
        <v/>
      </c>
      <c r="E574" s="44" t="str">
        <f>IF(ISERROR(VLOOKUP(D574,'Kofun Point List'!$H$6:$I$948,2,FALSE)),"",VLOOKUP(D574,'Kofun Point List'!$H$6:$I$948,2,FALSE))</f>
        <v/>
      </c>
    </row>
    <row r="575" spans="1:5" x14ac:dyDescent="0.4">
      <c r="A575">
        <f>HAMLOG!A572</f>
        <v>0</v>
      </c>
      <c r="B575" s="42">
        <f>HAMLOG!B572</f>
        <v>0</v>
      </c>
      <c r="C575" s="42">
        <f>HAMLOG!C572</f>
        <v>0</v>
      </c>
      <c r="D575" s="43" t="str">
        <f>IF(AND(C575&gt;"19/07/05",C575&lt;"20/07/06"),HAMLOG!I572,"")</f>
        <v/>
      </c>
      <c r="E575" s="44" t="str">
        <f>IF(ISERROR(VLOOKUP(D575,'Kofun Point List'!$H$6:$I$948,2,FALSE)),"",VLOOKUP(D575,'Kofun Point List'!$H$6:$I$948,2,FALSE))</f>
        <v/>
      </c>
    </row>
    <row r="576" spans="1:5" x14ac:dyDescent="0.4">
      <c r="A576">
        <f>HAMLOG!A573</f>
        <v>0</v>
      </c>
      <c r="B576" s="42">
        <f>HAMLOG!B573</f>
        <v>0</v>
      </c>
      <c r="C576" s="42">
        <f>HAMLOG!C573</f>
        <v>0</v>
      </c>
      <c r="D576" s="43" t="str">
        <f>IF(AND(C576&gt;"19/07/05",C576&lt;"20/07/06"),HAMLOG!I573,"")</f>
        <v/>
      </c>
      <c r="E576" s="44" t="str">
        <f>IF(ISERROR(VLOOKUP(D576,'Kofun Point List'!$H$6:$I$948,2,FALSE)),"",VLOOKUP(D576,'Kofun Point List'!$H$6:$I$948,2,FALSE))</f>
        <v/>
      </c>
    </row>
    <row r="577" spans="1:5" x14ac:dyDescent="0.4">
      <c r="A577">
        <f>HAMLOG!A574</f>
        <v>0</v>
      </c>
      <c r="B577" s="42">
        <f>HAMLOG!B574</f>
        <v>0</v>
      </c>
      <c r="C577" s="42">
        <f>HAMLOG!C574</f>
        <v>0</v>
      </c>
      <c r="D577" s="43" t="str">
        <f>IF(AND(C577&gt;"19/07/05",C577&lt;"20/07/06"),HAMLOG!I574,"")</f>
        <v/>
      </c>
      <c r="E577" s="44" t="str">
        <f>IF(ISERROR(VLOOKUP(D577,'Kofun Point List'!$H$6:$I$948,2,FALSE)),"",VLOOKUP(D577,'Kofun Point List'!$H$6:$I$948,2,FALSE))</f>
        <v/>
      </c>
    </row>
    <row r="578" spans="1:5" x14ac:dyDescent="0.4">
      <c r="A578">
        <f>HAMLOG!A575</f>
        <v>0</v>
      </c>
      <c r="B578" s="42">
        <f>HAMLOG!B575</f>
        <v>0</v>
      </c>
      <c r="C578" s="42">
        <f>HAMLOG!C575</f>
        <v>0</v>
      </c>
      <c r="D578" s="43" t="str">
        <f>IF(AND(C578&gt;"19/07/05",C578&lt;"20/07/06"),HAMLOG!I575,"")</f>
        <v/>
      </c>
      <c r="E578" s="44" t="str">
        <f>IF(ISERROR(VLOOKUP(D578,'Kofun Point List'!$H$6:$I$948,2,FALSE)),"",VLOOKUP(D578,'Kofun Point List'!$H$6:$I$948,2,FALSE))</f>
        <v/>
      </c>
    </row>
    <row r="579" spans="1:5" x14ac:dyDescent="0.4">
      <c r="A579">
        <f>HAMLOG!A576</f>
        <v>0</v>
      </c>
      <c r="B579" s="42">
        <f>HAMLOG!B576</f>
        <v>0</v>
      </c>
      <c r="C579" s="42">
        <f>HAMLOG!C576</f>
        <v>0</v>
      </c>
      <c r="D579" s="43" t="str">
        <f>IF(AND(C579&gt;"19/07/05",C579&lt;"20/07/06"),HAMLOG!I576,"")</f>
        <v/>
      </c>
      <c r="E579" s="44" t="str">
        <f>IF(ISERROR(VLOOKUP(D579,'Kofun Point List'!$H$6:$I$948,2,FALSE)),"",VLOOKUP(D579,'Kofun Point List'!$H$6:$I$948,2,FALSE))</f>
        <v/>
      </c>
    </row>
    <row r="580" spans="1:5" x14ac:dyDescent="0.4">
      <c r="A580">
        <f>HAMLOG!A577</f>
        <v>0</v>
      </c>
      <c r="B580" s="42">
        <f>HAMLOG!B577</f>
        <v>0</v>
      </c>
      <c r="C580" s="42">
        <f>HAMLOG!C577</f>
        <v>0</v>
      </c>
      <c r="D580" s="43" t="str">
        <f>IF(AND(C580&gt;"19/07/05",C580&lt;"20/07/06"),HAMLOG!I577,"")</f>
        <v/>
      </c>
      <c r="E580" s="44" t="str">
        <f>IF(ISERROR(VLOOKUP(D580,'Kofun Point List'!$H$6:$I$948,2,FALSE)),"",VLOOKUP(D580,'Kofun Point List'!$H$6:$I$948,2,FALSE))</f>
        <v/>
      </c>
    </row>
    <row r="581" spans="1:5" x14ac:dyDescent="0.4">
      <c r="A581">
        <f>HAMLOG!A578</f>
        <v>0</v>
      </c>
      <c r="B581" s="42">
        <f>HAMLOG!B578</f>
        <v>0</v>
      </c>
      <c r="C581" s="42">
        <f>HAMLOG!C578</f>
        <v>0</v>
      </c>
      <c r="D581" s="43" t="str">
        <f>IF(AND(C581&gt;"19/07/05",C581&lt;"20/07/06"),HAMLOG!I578,"")</f>
        <v/>
      </c>
      <c r="E581" s="44" t="str">
        <f>IF(ISERROR(VLOOKUP(D581,'Kofun Point List'!$H$6:$I$948,2,FALSE)),"",VLOOKUP(D581,'Kofun Point List'!$H$6:$I$948,2,FALSE))</f>
        <v/>
      </c>
    </row>
    <row r="582" spans="1:5" x14ac:dyDescent="0.4">
      <c r="A582">
        <f>HAMLOG!A579</f>
        <v>0</v>
      </c>
      <c r="B582" s="42">
        <f>HAMLOG!B579</f>
        <v>0</v>
      </c>
      <c r="C582" s="42">
        <f>HAMLOG!C579</f>
        <v>0</v>
      </c>
      <c r="D582" s="43" t="str">
        <f>IF(AND(C582&gt;"19/07/05",C582&lt;"20/07/06"),HAMLOG!I579,"")</f>
        <v/>
      </c>
      <c r="E582" s="44" t="str">
        <f>IF(ISERROR(VLOOKUP(D582,'Kofun Point List'!$H$6:$I$948,2,FALSE)),"",VLOOKUP(D582,'Kofun Point List'!$H$6:$I$948,2,FALSE))</f>
        <v/>
      </c>
    </row>
    <row r="583" spans="1:5" x14ac:dyDescent="0.4">
      <c r="A583">
        <f>HAMLOG!A580</f>
        <v>0</v>
      </c>
      <c r="B583" s="42">
        <f>HAMLOG!B580</f>
        <v>0</v>
      </c>
      <c r="C583" s="42">
        <f>HAMLOG!C580</f>
        <v>0</v>
      </c>
      <c r="D583" s="43" t="str">
        <f>IF(AND(C583&gt;"19/07/05",C583&lt;"20/07/06"),HAMLOG!I580,"")</f>
        <v/>
      </c>
      <c r="E583" s="44" t="str">
        <f>IF(ISERROR(VLOOKUP(D583,'Kofun Point List'!$H$6:$I$948,2,FALSE)),"",VLOOKUP(D583,'Kofun Point List'!$H$6:$I$948,2,FALSE))</f>
        <v/>
      </c>
    </row>
    <row r="584" spans="1:5" x14ac:dyDescent="0.4">
      <c r="A584">
        <f>HAMLOG!A581</f>
        <v>0</v>
      </c>
      <c r="B584" s="42">
        <f>HAMLOG!B581</f>
        <v>0</v>
      </c>
      <c r="C584" s="42">
        <f>HAMLOG!C581</f>
        <v>0</v>
      </c>
      <c r="D584" s="43" t="str">
        <f>IF(AND(C584&gt;"19/07/05",C584&lt;"20/07/06"),HAMLOG!I581,"")</f>
        <v/>
      </c>
      <c r="E584" s="44" t="str">
        <f>IF(ISERROR(VLOOKUP(D584,'Kofun Point List'!$H$6:$I$948,2,FALSE)),"",VLOOKUP(D584,'Kofun Point List'!$H$6:$I$948,2,FALSE))</f>
        <v/>
      </c>
    </row>
    <row r="585" spans="1:5" x14ac:dyDescent="0.4">
      <c r="A585">
        <f>HAMLOG!A582</f>
        <v>0</v>
      </c>
      <c r="B585" s="42">
        <f>HAMLOG!B582</f>
        <v>0</v>
      </c>
      <c r="C585" s="42">
        <f>HAMLOG!C582</f>
        <v>0</v>
      </c>
      <c r="D585" s="43" t="str">
        <f>IF(AND(C585&gt;"19/07/05",C585&lt;"20/07/06"),HAMLOG!I582,"")</f>
        <v/>
      </c>
      <c r="E585" s="44" t="str">
        <f>IF(ISERROR(VLOOKUP(D585,'Kofun Point List'!$H$6:$I$948,2,FALSE)),"",VLOOKUP(D585,'Kofun Point List'!$H$6:$I$948,2,FALSE))</f>
        <v/>
      </c>
    </row>
    <row r="586" spans="1:5" x14ac:dyDescent="0.4">
      <c r="A586">
        <f>HAMLOG!A583</f>
        <v>0</v>
      </c>
      <c r="B586" s="42">
        <f>HAMLOG!B583</f>
        <v>0</v>
      </c>
      <c r="C586" s="42">
        <f>HAMLOG!C583</f>
        <v>0</v>
      </c>
      <c r="D586" s="43" t="str">
        <f>IF(AND(C586&gt;"19/07/05",C586&lt;"20/07/06"),HAMLOG!I583,"")</f>
        <v/>
      </c>
      <c r="E586" s="44" t="str">
        <f>IF(ISERROR(VLOOKUP(D586,'Kofun Point List'!$H$6:$I$948,2,FALSE)),"",VLOOKUP(D586,'Kofun Point List'!$H$6:$I$948,2,FALSE))</f>
        <v/>
      </c>
    </row>
    <row r="587" spans="1:5" x14ac:dyDescent="0.4">
      <c r="A587">
        <f>HAMLOG!A584</f>
        <v>0</v>
      </c>
      <c r="B587" s="42">
        <f>HAMLOG!B584</f>
        <v>0</v>
      </c>
      <c r="C587" s="42">
        <f>HAMLOG!C584</f>
        <v>0</v>
      </c>
      <c r="D587" s="43" t="str">
        <f>IF(AND(C587&gt;"19/07/05",C587&lt;"20/07/06"),HAMLOG!I584,"")</f>
        <v/>
      </c>
      <c r="E587" s="44" t="str">
        <f>IF(ISERROR(VLOOKUP(D587,'Kofun Point List'!$H$6:$I$948,2,FALSE)),"",VLOOKUP(D587,'Kofun Point List'!$H$6:$I$948,2,FALSE))</f>
        <v/>
      </c>
    </row>
    <row r="588" spans="1:5" x14ac:dyDescent="0.4">
      <c r="A588">
        <f>HAMLOG!A585</f>
        <v>0</v>
      </c>
      <c r="B588" s="42">
        <f>HAMLOG!B585</f>
        <v>0</v>
      </c>
      <c r="C588" s="42">
        <f>HAMLOG!C585</f>
        <v>0</v>
      </c>
      <c r="D588" s="43" t="str">
        <f>IF(AND(C588&gt;"19/07/05",C588&lt;"20/07/06"),HAMLOG!I585,"")</f>
        <v/>
      </c>
      <c r="E588" s="44" t="str">
        <f>IF(ISERROR(VLOOKUP(D588,'Kofun Point List'!$H$6:$I$948,2,FALSE)),"",VLOOKUP(D588,'Kofun Point List'!$H$6:$I$948,2,FALSE))</f>
        <v/>
      </c>
    </row>
    <row r="589" spans="1:5" x14ac:dyDescent="0.4">
      <c r="A589">
        <f>HAMLOG!A586</f>
        <v>0</v>
      </c>
      <c r="B589" s="42">
        <f>HAMLOG!B586</f>
        <v>0</v>
      </c>
      <c r="C589" s="42">
        <f>HAMLOG!C586</f>
        <v>0</v>
      </c>
      <c r="D589" s="43" t="str">
        <f>IF(AND(C589&gt;"19/07/05",C589&lt;"20/07/06"),HAMLOG!I586,"")</f>
        <v/>
      </c>
      <c r="E589" s="44" t="str">
        <f>IF(ISERROR(VLOOKUP(D589,'Kofun Point List'!$H$6:$I$948,2,FALSE)),"",VLOOKUP(D589,'Kofun Point List'!$H$6:$I$948,2,FALSE))</f>
        <v/>
      </c>
    </row>
    <row r="590" spans="1:5" x14ac:dyDescent="0.4">
      <c r="A590">
        <f>HAMLOG!A587</f>
        <v>0</v>
      </c>
      <c r="B590" s="42">
        <f>HAMLOG!B587</f>
        <v>0</v>
      </c>
      <c r="C590" s="42">
        <f>HAMLOG!C587</f>
        <v>0</v>
      </c>
      <c r="D590" s="43" t="str">
        <f>IF(AND(C590&gt;"19/07/05",C590&lt;"20/07/06"),HAMLOG!I587,"")</f>
        <v/>
      </c>
      <c r="E590" s="44" t="str">
        <f>IF(ISERROR(VLOOKUP(D590,'Kofun Point List'!$H$6:$I$948,2,FALSE)),"",VLOOKUP(D590,'Kofun Point List'!$H$6:$I$948,2,FALSE))</f>
        <v/>
      </c>
    </row>
    <row r="591" spans="1:5" x14ac:dyDescent="0.4">
      <c r="A591">
        <f>HAMLOG!A588</f>
        <v>0</v>
      </c>
      <c r="B591" s="42">
        <f>HAMLOG!B588</f>
        <v>0</v>
      </c>
      <c r="C591" s="42">
        <f>HAMLOG!C588</f>
        <v>0</v>
      </c>
      <c r="D591" s="43" t="str">
        <f>IF(AND(C591&gt;"19/07/05",C591&lt;"20/07/06"),HAMLOG!I588,"")</f>
        <v/>
      </c>
      <c r="E591" s="44" t="str">
        <f>IF(ISERROR(VLOOKUP(D591,'Kofun Point List'!$H$6:$I$948,2,FALSE)),"",VLOOKUP(D591,'Kofun Point List'!$H$6:$I$948,2,FALSE))</f>
        <v/>
      </c>
    </row>
    <row r="592" spans="1:5" x14ac:dyDescent="0.4">
      <c r="A592">
        <f>HAMLOG!A589</f>
        <v>0</v>
      </c>
      <c r="B592" s="42">
        <f>HAMLOG!B589</f>
        <v>0</v>
      </c>
      <c r="C592" s="42">
        <f>HAMLOG!C589</f>
        <v>0</v>
      </c>
      <c r="D592" s="43" t="str">
        <f>IF(AND(C592&gt;"19/07/05",C592&lt;"20/07/06"),HAMLOG!I589,"")</f>
        <v/>
      </c>
      <c r="E592" s="44" t="str">
        <f>IF(ISERROR(VLOOKUP(D592,'Kofun Point List'!$H$6:$I$948,2,FALSE)),"",VLOOKUP(D592,'Kofun Point List'!$H$6:$I$948,2,FALSE))</f>
        <v/>
      </c>
    </row>
    <row r="593" spans="1:5" x14ac:dyDescent="0.4">
      <c r="A593">
        <f>HAMLOG!A590</f>
        <v>0</v>
      </c>
      <c r="B593" s="42">
        <f>HAMLOG!B590</f>
        <v>0</v>
      </c>
      <c r="C593" s="42">
        <f>HAMLOG!C590</f>
        <v>0</v>
      </c>
      <c r="D593" s="43" t="str">
        <f>IF(AND(C593&gt;"19/07/05",C593&lt;"20/07/06"),HAMLOG!I590,"")</f>
        <v/>
      </c>
      <c r="E593" s="44" t="str">
        <f>IF(ISERROR(VLOOKUP(D593,'Kofun Point List'!$H$6:$I$948,2,FALSE)),"",VLOOKUP(D593,'Kofun Point List'!$H$6:$I$948,2,FALSE))</f>
        <v/>
      </c>
    </row>
    <row r="594" spans="1:5" x14ac:dyDescent="0.4">
      <c r="A594">
        <f>HAMLOG!A591</f>
        <v>0</v>
      </c>
      <c r="B594" s="42">
        <f>HAMLOG!B591</f>
        <v>0</v>
      </c>
      <c r="C594" s="42">
        <f>HAMLOG!C591</f>
        <v>0</v>
      </c>
      <c r="D594" s="43" t="str">
        <f>IF(AND(C594&gt;"19/07/05",C594&lt;"20/07/06"),HAMLOG!I591,"")</f>
        <v/>
      </c>
      <c r="E594" s="44" t="str">
        <f>IF(ISERROR(VLOOKUP(D594,'Kofun Point List'!$H$6:$I$948,2,FALSE)),"",VLOOKUP(D594,'Kofun Point List'!$H$6:$I$948,2,FALSE))</f>
        <v/>
      </c>
    </row>
    <row r="595" spans="1:5" x14ac:dyDescent="0.4">
      <c r="A595">
        <f>HAMLOG!A592</f>
        <v>0</v>
      </c>
      <c r="B595" s="42">
        <f>HAMLOG!B592</f>
        <v>0</v>
      </c>
      <c r="C595" s="42">
        <f>HAMLOG!C592</f>
        <v>0</v>
      </c>
      <c r="D595" s="43" t="str">
        <f>IF(AND(C595&gt;"19/07/05",C595&lt;"20/07/06"),HAMLOG!I592,"")</f>
        <v/>
      </c>
      <c r="E595" s="44" t="str">
        <f>IF(ISERROR(VLOOKUP(D595,'Kofun Point List'!$H$6:$I$948,2,FALSE)),"",VLOOKUP(D595,'Kofun Point List'!$H$6:$I$948,2,FALSE))</f>
        <v/>
      </c>
    </row>
    <row r="596" spans="1:5" x14ac:dyDescent="0.4">
      <c r="A596">
        <f>HAMLOG!A593</f>
        <v>0</v>
      </c>
      <c r="B596" s="42">
        <f>HAMLOG!B593</f>
        <v>0</v>
      </c>
      <c r="C596" s="42">
        <f>HAMLOG!C593</f>
        <v>0</v>
      </c>
      <c r="D596" s="43" t="str">
        <f>IF(AND(C596&gt;"19/07/05",C596&lt;"20/07/06"),HAMLOG!I593,"")</f>
        <v/>
      </c>
      <c r="E596" s="44" t="str">
        <f>IF(ISERROR(VLOOKUP(D596,'Kofun Point List'!$H$6:$I$948,2,FALSE)),"",VLOOKUP(D596,'Kofun Point List'!$H$6:$I$948,2,FALSE))</f>
        <v/>
      </c>
    </row>
    <row r="597" spans="1:5" x14ac:dyDescent="0.4">
      <c r="A597">
        <f>HAMLOG!A594</f>
        <v>0</v>
      </c>
      <c r="B597" s="42">
        <f>HAMLOG!B594</f>
        <v>0</v>
      </c>
      <c r="C597" s="42">
        <f>HAMLOG!C594</f>
        <v>0</v>
      </c>
      <c r="D597" s="43" t="str">
        <f>IF(AND(C597&gt;"19/07/05",C597&lt;"20/07/06"),HAMLOG!I594,"")</f>
        <v/>
      </c>
      <c r="E597" s="44" t="str">
        <f>IF(ISERROR(VLOOKUP(D597,'Kofun Point List'!$H$6:$I$948,2,FALSE)),"",VLOOKUP(D597,'Kofun Point List'!$H$6:$I$948,2,FALSE))</f>
        <v/>
      </c>
    </row>
    <row r="598" spans="1:5" x14ac:dyDescent="0.4">
      <c r="A598">
        <f>HAMLOG!A595</f>
        <v>0</v>
      </c>
      <c r="B598" s="42">
        <f>HAMLOG!B595</f>
        <v>0</v>
      </c>
      <c r="C598" s="42">
        <f>HAMLOG!C595</f>
        <v>0</v>
      </c>
      <c r="D598" s="43" t="str">
        <f>IF(AND(C598&gt;"19/07/05",C598&lt;"20/07/06"),HAMLOG!I595,"")</f>
        <v/>
      </c>
      <c r="E598" s="44" t="str">
        <f>IF(ISERROR(VLOOKUP(D598,'Kofun Point List'!$H$6:$I$948,2,FALSE)),"",VLOOKUP(D598,'Kofun Point List'!$H$6:$I$948,2,FALSE))</f>
        <v/>
      </c>
    </row>
    <row r="599" spans="1:5" x14ac:dyDescent="0.4">
      <c r="A599">
        <f>HAMLOG!A596</f>
        <v>0</v>
      </c>
      <c r="B599" s="42">
        <f>HAMLOG!B596</f>
        <v>0</v>
      </c>
      <c r="C599" s="42">
        <f>HAMLOG!C596</f>
        <v>0</v>
      </c>
      <c r="D599" s="43" t="str">
        <f>IF(AND(C599&gt;"19/07/05",C599&lt;"20/07/06"),HAMLOG!I596,"")</f>
        <v/>
      </c>
      <c r="E599" s="44" t="str">
        <f>IF(ISERROR(VLOOKUP(D599,'Kofun Point List'!$H$6:$I$948,2,FALSE)),"",VLOOKUP(D599,'Kofun Point List'!$H$6:$I$948,2,FALSE))</f>
        <v/>
      </c>
    </row>
    <row r="600" spans="1:5" x14ac:dyDescent="0.4">
      <c r="A600">
        <f>HAMLOG!A597</f>
        <v>0</v>
      </c>
      <c r="B600" s="42">
        <f>HAMLOG!B597</f>
        <v>0</v>
      </c>
      <c r="C600" s="42">
        <f>HAMLOG!C597</f>
        <v>0</v>
      </c>
      <c r="D600" s="43" t="str">
        <f>IF(AND(C600&gt;"19/07/05",C600&lt;"20/07/06"),HAMLOG!I597,"")</f>
        <v/>
      </c>
      <c r="E600" s="44" t="str">
        <f>IF(ISERROR(VLOOKUP(D600,'Kofun Point List'!$H$6:$I$948,2,FALSE)),"",VLOOKUP(D600,'Kofun Point List'!$H$6:$I$948,2,FALSE))</f>
        <v/>
      </c>
    </row>
    <row r="601" spans="1:5" x14ac:dyDescent="0.4">
      <c r="A601">
        <f>HAMLOG!A598</f>
        <v>0</v>
      </c>
      <c r="B601" s="42">
        <f>HAMLOG!B598</f>
        <v>0</v>
      </c>
      <c r="C601" s="42">
        <f>HAMLOG!C598</f>
        <v>0</v>
      </c>
      <c r="D601" s="43" t="str">
        <f>IF(AND(C601&gt;"19/07/05",C601&lt;"20/07/06"),HAMLOG!I598,"")</f>
        <v/>
      </c>
      <c r="E601" s="44" t="str">
        <f>IF(ISERROR(VLOOKUP(D601,'Kofun Point List'!$H$6:$I$948,2,FALSE)),"",VLOOKUP(D601,'Kofun Point List'!$H$6:$I$948,2,FALSE))</f>
        <v/>
      </c>
    </row>
    <row r="602" spans="1:5" x14ac:dyDescent="0.4">
      <c r="A602">
        <f>HAMLOG!A599</f>
        <v>0</v>
      </c>
      <c r="B602" s="42">
        <f>HAMLOG!B599</f>
        <v>0</v>
      </c>
      <c r="C602" s="42">
        <f>HAMLOG!C599</f>
        <v>0</v>
      </c>
      <c r="D602" s="43" t="str">
        <f>IF(AND(C602&gt;"19/07/05",C602&lt;"20/07/06"),HAMLOG!I599,"")</f>
        <v/>
      </c>
      <c r="E602" s="44" t="str">
        <f>IF(ISERROR(VLOOKUP(D602,'Kofun Point List'!$H$6:$I$948,2,FALSE)),"",VLOOKUP(D602,'Kofun Point List'!$H$6:$I$948,2,FALSE))</f>
        <v/>
      </c>
    </row>
    <row r="603" spans="1:5" x14ac:dyDescent="0.4">
      <c r="A603">
        <f>HAMLOG!A600</f>
        <v>0</v>
      </c>
      <c r="B603" s="42">
        <f>HAMLOG!B600</f>
        <v>0</v>
      </c>
      <c r="C603" s="42">
        <f>HAMLOG!C600</f>
        <v>0</v>
      </c>
      <c r="D603" s="43" t="str">
        <f>IF(AND(C603&gt;"19/07/05",C603&lt;"20/07/06"),HAMLOG!I600,"")</f>
        <v/>
      </c>
      <c r="E603" s="44" t="str">
        <f>IF(ISERROR(VLOOKUP(D603,'Kofun Point List'!$H$6:$I$948,2,FALSE)),"",VLOOKUP(D603,'Kofun Point List'!$H$6:$I$948,2,FALSE))</f>
        <v/>
      </c>
    </row>
    <row r="604" spans="1:5" x14ac:dyDescent="0.4">
      <c r="A604">
        <f>HAMLOG!A601</f>
        <v>0</v>
      </c>
      <c r="B604" s="42">
        <f>HAMLOG!B601</f>
        <v>0</v>
      </c>
      <c r="C604" s="42">
        <f>HAMLOG!C601</f>
        <v>0</v>
      </c>
      <c r="D604" s="43" t="str">
        <f>IF(AND(C604&gt;"19/07/05",C604&lt;"20/07/06"),HAMLOG!I601,"")</f>
        <v/>
      </c>
      <c r="E604" s="44" t="str">
        <f>IF(ISERROR(VLOOKUP(D604,'Kofun Point List'!$H$6:$I$948,2,FALSE)),"",VLOOKUP(D604,'Kofun Point List'!$H$6:$I$948,2,FALSE))</f>
        <v/>
      </c>
    </row>
    <row r="605" spans="1:5" x14ac:dyDescent="0.4">
      <c r="A605">
        <f>HAMLOG!A602</f>
        <v>0</v>
      </c>
      <c r="B605" s="42">
        <f>HAMLOG!B602</f>
        <v>0</v>
      </c>
      <c r="C605" s="42">
        <f>HAMLOG!C602</f>
        <v>0</v>
      </c>
      <c r="D605" s="43" t="str">
        <f>IF(AND(C605&gt;"19/07/05",C605&lt;"20/07/06"),HAMLOG!I602,"")</f>
        <v/>
      </c>
      <c r="E605" s="44" t="str">
        <f>IF(ISERROR(VLOOKUP(D605,'Kofun Point List'!$H$6:$I$948,2,FALSE)),"",VLOOKUP(D605,'Kofun Point List'!$H$6:$I$948,2,FALSE))</f>
        <v/>
      </c>
    </row>
    <row r="606" spans="1:5" x14ac:dyDescent="0.4">
      <c r="A606">
        <f>HAMLOG!A603</f>
        <v>0</v>
      </c>
      <c r="B606" s="42">
        <f>HAMLOG!B603</f>
        <v>0</v>
      </c>
      <c r="C606" s="42">
        <f>HAMLOG!C603</f>
        <v>0</v>
      </c>
      <c r="D606" s="43" t="str">
        <f>IF(AND(C606&gt;"19/07/05",C606&lt;"20/07/06"),HAMLOG!I603,"")</f>
        <v/>
      </c>
      <c r="E606" s="44" t="str">
        <f>IF(ISERROR(VLOOKUP(D606,'Kofun Point List'!$H$6:$I$948,2,FALSE)),"",VLOOKUP(D606,'Kofun Point List'!$H$6:$I$948,2,FALSE))</f>
        <v/>
      </c>
    </row>
    <row r="607" spans="1:5" x14ac:dyDescent="0.4">
      <c r="A607">
        <f>HAMLOG!A604</f>
        <v>0</v>
      </c>
      <c r="B607" s="42">
        <f>HAMLOG!B604</f>
        <v>0</v>
      </c>
      <c r="C607" s="42">
        <f>HAMLOG!C604</f>
        <v>0</v>
      </c>
      <c r="D607" s="43" t="str">
        <f>IF(AND(C607&gt;"19/07/05",C607&lt;"20/07/06"),HAMLOG!I604,"")</f>
        <v/>
      </c>
      <c r="E607" s="44" t="str">
        <f>IF(ISERROR(VLOOKUP(D607,'Kofun Point List'!$H$6:$I$948,2,FALSE)),"",VLOOKUP(D607,'Kofun Point List'!$H$6:$I$948,2,FALSE))</f>
        <v/>
      </c>
    </row>
    <row r="608" spans="1:5" x14ac:dyDescent="0.4">
      <c r="A608">
        <f>HAMLOG!A605</f>
        <v>0</v>
      </c>
      <c r="B608" s="42">
        <f>HAMLOG!B605</f>
        <v>0</v>
      </c>
      <c r="C608" s="42">
        <f>HAMLOG!C605</f>
        <v>0</v>
      </c>
      <c r="D608" s="43" t="str">
        <f>IF(AND(C608&gt;"19/07/05",C608&lt;"20/07/06"),HAMLOG!I605,"")</f>
        <v/>
      </c>
      <c r="E608" s="44" t="str">
        <f>IF(ISERROR(VLOOKUP(D608,'Kofun Point List'!$H$6:$I$948,2,FALSE)),"",VLOOKUP(D608,'Kofun Point List'!$H$6:$I$948,2,FALSE))</f>
        <v/>
      </c>
    </row>
    <row r="609" spans="1:5" x14ac:dyDescent="0.4">
      <c r="A609">
        <f>HAMLOG!A606</f>
        <v>0</v>
      </c>
      <c r="B609" s="42">
        <f>HAMLOG!B606</f>
        <v>0</v>
      </c>
      <c r="C609" s="42">
        <f>HAMLOG!C606</f>
        <v>0</v>
      </c>
      <c r="D609" s="43" t="str">
        <f>IF(AND(C609&gt;"19/07/05",C609&lt;"20/07/06"),HAMLOG!I606,"")</f>
        <v/>
      </c>
      <c r="E609" s="44" t="str">
        <f>IF(ISERROR(VLOOKUP(D609,'Kofun Point List'!$H$6:$I$948,2,FALSE)),"",VLOOKUP(D609,'Kofun Point List'!$H$6:$I$948,2,FALSE))</f>
        <v/>
      </c>
    </row>
    <row r="610" spans="1:5" x14ac:dyDescent="0.4">
      <c r="A610">
        <f>HAMLOG!A607</f>
        <v>0</v>
      </c>
      <c r="B610" s="42">
        <f>HAMLOG!B607</f>
        <v>0</v>
      </c>
      <c r="C610" s="42">
        <f>HAMLOG!C607</f>
        <v>0</v>
      </c>
      <c r="D610" s="43" t="str">
        <f>IF(AND(C610&gt;"19/07/05",C610&lt;"20/07/06"),HAMLOG!I607,"")</f>
        <v/>
      </c>
      <c r="E610" s="44" t="str">
        <f>IF(ISERROR(VLOOKUP(D610,'Kofun Point List'!$H$6:$I$948,2,FALSE)),"",VLOOKUP(D610,'Kofun Point List'!$H$6:$I$948,2,FALSE))</f>
        <v/>
      </c>
    </row>
    <row r="611" spans="1:5" x14ac:dyDescent="0.4">
      <c r="A611">
        <f>HAMLOG!A608</f>
        <v>0</v>
      </c>
      <c r="B611" s="42">
        <f>HAMLOG!B608</f>
        <v>0</v>
      </c>
      <c r="C611" s="42">
        <f>HAMLOG!C608</f>
        <v>0</v>
      </c>
      <c r="D611" s="43" t="str">
        <f>IF(AND(C611&gt;"19/07/05",C611&lt;"20/07/06"),HAMLOG!I608,"")</f>
        <v/>
      </c>
      <c r="E611" s="44" t="str">
        <f>IF(ISERROR(VLOOKUP(D611,'Kofun Point List'!$H$6:$I$948,2,FALSE)),"",VLOOKUP(D611,'Kofun Point List'!$H$6:$I$948,2,FALSE))</f>
        <v/>
      </c>
    </row>
    <row r="612" spans="1:5" x14ac:dyDescent="0.4">
      <c r="A612">
        <f>HAMLOG!A609</f>
        <v>0</v>
      </c>
      <c r="B612" s="42">
        <f>HAMLOG!B609</f>
        <v>0</v>
      </c>
      <c r="C612" s="42">
        <f>HAMLOG!C609</f>
        <v>0</v>
      </c>
      <c r="D612" s="43" t="str">
        <f>IF(AND(C612&gt;"19/07/05",C612&lt;"20/07/06"),HAMLOG!I609,"")</f>
        <v/>
      </c>
      <c r="E612" s="44" t="str">
        <f>IF(ISERROR(VLOOKUP(D612,'Kofun Point List'!$H$6:$I$948,2,FALSE)),"",VLOOKUP(D612,'Kofun Point List'!$H$6:$I$948,2,FALSE))</f>
        <v/>
      </c>
    </row>
    <row r="613" spans="1:5" x14ac:dyDescent="0.4">
      <c r="A613">
        <f>HAMLOG!A610</f>
        <v>0</v>
      </c>
      <c r="B613" s="42">
        <f>HAMLOG!B610</f>
        <v>0</v>
      </c>
      <c r="C613" s="42">
        <f>HAMLOG!C610</f>
        <v>0</v>
      </c>
      <c r="D613" s="43" t="str">
        <f>IF(AND(C613&gt;"19/07/05",C613&lt;"20/07/06"),HAMLOG!I610,"")</f>
        <v/>
      </c>
      <c r="E613" s="44" t="str">
        <f>IF(ISERROR(VLOOKUP(D613,'Kofun Point List'!$H$6:$I$948,2,FALSE)),"",VLOOKUP(D613,'Kofun Point List'!$H$6:$I$948,2,FALSE))</f>
        <v/>
      </c>
    </row>
    <row r="614" spans="1:5" x14ac:dyDescent="0.4">
      <c r="A614">
        <f>HAMLOG!A611</f>
        <v>0</v>
      </c>
      <c r="B614" s="42">
        <f>HAMLOG!B611</f>
        <v>0</v>
      </c>
      <c r="C614" s="42">
        <f>HAMLOG!C611</f>
        <v>0</v>
      </c>
      <c r="D614" s="43" t="str">
        <f>IF(AND(C614&gt;"19/07/05",C614&lt;"20/07/06"),HAMLOG!I611,"")</f>
        <v/>
      </c>
      <c r="E614" s="44" t="str">
        <f>IF(ISERROR(VLOOKUP(D614,'Kofun Point List'!$H$6:$I$948,2,FALSE)),"",VLOOKUP(D614,'Kofun Point List'!$H$6:$I$948,2,FALSE))</f>
        <v/>
      </c>
    </row>
    <row r="615" spans="1:5" x14ac:dyDescent="0.4">
      <c r="A615">
        <f>HAMLOG!A612</f>
        <v>0</v>
      </c>
      <c r="B615" s="42">
        <f>HAMLOG!B612</f>
        <v>0</v>
      </c>
      <c r="C615" s="42">
        <f>HAMLOG!C612</f>
        <v>0</v>
      </c>
      <c r="D615" s="43" t="str">
        <f>IF(AND(C615&gt;"19/07/05",C615&lt;"20/07/06"),HAMLOG!I612,"")</f>
        <v/>
      </c>
      <c r="E615" s="44" t="str">
        <f>IF(ISERROR(VLOOKUP(D615,'Kofun Point List'!$H$6:$I$948,2,FALSE)),"",VLOOKUP(D615,'Kofun Point List'!$H$6:$I$948,2,FALSE))</f>
        <v/>
      </c>
    </row>
    <row r="616" spans="1:5" x14ac:dyDescent="0.4">
      <c r="A616">
        <f>HAMLOG!A613</f>
        <v>0</v>
      </c>
      <c r="B616" s="42">
        <f>HAMLOG!B613</f>
        <v>0</v>
      </c>
      <c r="C616" s="42">
        <f>HAMLOG!C613</f>
        <v>0</v>
      </c>
      <c r="D616" s="43" t="str">
        <f>IF(AND(C616&gt;"19/07/05",C616&lt;"20/07/06"),HAMLOG!I613,"")</f>
        <v/>
      </c>
      <c r="E616" s="44" t="str">
        <f>IF(ISERROR(VLOOKUP(D616,'Kofun Point List'!$H$6:$I$948,2,FALSE)),"",VLOOKUP(D616,'Kofun Point List'!$H$6:$I$948,2,FALSE))</f>
        <v/>
      </c>
    </row>
    <row r="617" spans="1:5" x14ac:dyDescent="0.4">
      <c r="A617">
        <f>HAMLOG!A614</f>
        <v>0</v>
      </c>
      <c r="B617" s="42">
        <f>HAMLOG!B614</f>
        <v>0</v>
      </c>
      <c r="C617" s="42">
        <f>HAMLOG!C614</f>
        <v>0</v>
      </c>
      <c r="D617" s="43" t="str">
        <f>IF(AND(C617&gt;"19/07/05",C617&lt;"20/07/06"),HAMLOG!I614,"")</f>
        <v/>
      </c>
      <c r="E617" s="44" t="str">
        <f>IF(ISERROR(VLOOKUP(D617,'Kofun Point List'!$H$6:$I$948,2,FALSE)),"",VLOOKUP(D617,'Kofun Point List'!$H$6:$I$948,2,FALSE))</f>
        <v/>
      </c>
    </row>
    <row r="618" spans="1:5" x14ac:dyDescent="0.4">
      <c r="A618">
        <f>HAMLOG!A615</f>
        <v>0</v>
      </c>
      <c r="B618" s="42">
        <f>HAMLOG!B615</f>
        <v>0</v>
      </c>
      <c r="C618" s="42">
        <f>HAMLOG!C615</f>
        <v>0</v>
      </c>
      <c r="D618" s="43" t="str">
        <f>IF(AND(C618&gt;"19/07/05",C618&lt;"20/07/06"),HAMLOG!I615,"")</f>
        <v/>
      </c>
      <c r="E618" s="44" t="str">
        <f>IF(ISERROR(VLOOKUP(D618,'Kofun Point List'!$H$6:$I$948,2,FALSE)),"",VLOOKUP(D618,'Kofun Point List'!$H$6:$I$948,2,FALSE))</f>
        <v/>
      </c>
    </row>
    <row r="619" spans="1:5" x14ac:dyDescent="0.4">
      <c r="A619">
        <f>HAMLOG!A616</f>
        <v>0</v>
      </c>
      <c r="B619" s="42">
        <f>HAMLOG!B616</f>
        <v>0</v>
      </c>
      <c r="C619" s="42">
        <f>HAMLOG!C616</f>
        <v>0</v>
      </c>
      <c r="D619" s="43" t="str">
        <f>IF(AND(C619&gt;"19/07/05",C619&lt;"20/07/06"),HAMLOG!I616,"")</f>
        <v/>
      </c>
      <c r="E619" s="44" t="str">
        <f>IF(ISERROR(VLOOKUP(D619,'Kofun Point List'!$H$6:$I$948,2,FALSE)),"",VLOOKUP(D619,'Kofun Point List'!$H$6:$I$948,2,FALSE))</f>
        <v/>
      </c>
    </row>
    <row r="620" spans="1:5" x14ac:dyDescent="0.4">
      <c r="A620">
        <f>HAMLOG!A617</f>
        <v>0</v>
      </c>
      <c r="B620" s="42">
        <f>HAMLOG!B617</f>
        <v>0</v>
      </c>
      <c r="C620" s="42">
        <f>HAMLOG!C617</f>
        <v>0</v>
      </c>
      <c r="D620" s="43" t="str">
        <f>IF(AND(C620&gt;"19/07/05",C620&lt;"20/07/06"),HAMLOG!I617,"")</f>
        <v/>
      </c>
      <c r="E620" s="44" t="str">
        <f>IF(ISERROR(VLOOKUP(D620,'Kofun Point List'!$H$6:$I$948,2,FALSE)),"",VLOOKUP(D620,'Kofun Point List'!$H$6:$I$948,2,FALSE))</f>
        <v/>
      </c>
    </row>
    <row r="621" spans="1:5" x14ac:dyDescent="0.4">
      <c r="A621">
        <f>HAMLOG!A618</f>
        <v>0</v>
      </c>
      <c r="B621" s="42">
        <f>HAMLOG!B618</f>
        <v>0</v>
      </c>
      <c r="C621" s="42">
        <f>HAMLOG!C618</f>
        <v>0</v>
      </c>
      <c r="D621" s="43" t="str">
        <f>IF(AND(C621&gt;"19/07/05",C621&lt;"20/07/06"),HAMLOG!I618,"")</f>
        <v/>
      </c>
      <c r="E621" s="44" t="str">
        <f>IF(ISERROR(VLOOKUP(D621,'Kofun Point List'!$H$6:$I$948,2,FALSE)),"",VLOOKUP(D621,'Kofun Point List'!$H$6:$I$948,2,FALSE))</f>
        <v/>
      </c>
    </row>
    <row r="622" spans="1:5" x14ac:dyDescent="0.4">
      <c r="A622">
        <f>HAMLOG!A619</f>
        <v>0</v>
      </c>
      <c r="B622" s="42">
        <f>HAMLOG!B619</f>
        <v>0</v>
      </c>
      <c r="C622" s="42">
        <f>HAMLOG!C619</f>
        <v>0</v>
      </c>
      <c r="D622" s="43" t="str">
        <f>IF(AND(C622&gt;"19/07/05",C622&lt;"20/07/06"),HAMLOG!I619,"")</f>
        <v/>
      </c>
      <c r="E622" s="44" t="str">
        <f>IF(ISERROR(VLOOKUP(D622,'Kofun Point List'!$H$6:$I$948,2,FALSE)),"",VLOOKUP(D622,'Kofun Point List'!$H$6:$I$948,2,FALSE))</f>
        <v/>
      </c>
    </row>
    <row r="623" spans="1:5" x14ac:dyDescent="0.4">
      <c r="A623">
        <f>HAMLOG!A620</f>
        <v>0</v>
      </c>
      <c r="B623" s="42">
        <f>HAMLOG!B620</f>
        <v>0</v>
      </c>
      <c r="C623" s="42">
        <f>HAMLOG!C620</f>
        <v>0</v>
      </c>
      <c r="D623" s="43" t="str">
        <f>IF(AND(C623&gt;"19/07/05",C623&lt;"20/07/06"),HAMLOG!I620,"")</f>
        <v/>
      </c>
      <c r="E623" s="44" t="str">
        <f>IF(ISERROR(VLOOKUP(D623,'Kofun Point List'!$H$6:$I$948,2,FALSE)),"",VLOOKUP(D623,'Kofun Point List'!$H$6:$I$948,2,FALSE))</f>
        <v/>
      </c>
    </row>
    <row r="624" spans="1:5" x14ac:dyDescent="0.4">
      <c r="A624">
        <f>HAMLOG!A621</f>
        <v>0</v>
      </c>
      <c r="B624" s="42">
        <f>HAMLOG!B621</f>
        <v>0</v>
      </c>
      <c r="C624" s="42">
        <f>HAMLOG!C621</f>
        <v>0</v>
      </c>
      <c r="D624" s="43" t="str">
        <f>IF(AND(C624&gt;"19/07/05",C624&lt;"20/07/06"),HAMLOG!I621,"")</f>
        <v/>
      </c>
      <c r="E624" s="44" t="str">
        <f>IF(ISERROR(VLOOKUP(D624,'Kofun Point List'!$H$6:$I$948,2,FALSE)),"",VLOOKUP(D624,'Kofun Point List'!$H$6:$I$948,2,FALSE))</f>
        <v/>
      </c>
    </row>
    <row r="625" spans="1:5" x14ac:dyDescent="0.4">
      <c r="A625">
        <f>HAMLOG!A622</f>
        <v>0</v>
      </c>
      <c r="B625" s="42">
        <f>HAMLOG!B622</f>
        <v>0</v>
      </c>
      <c r="C625" s="42">
        <f>HAMLOG!C622</f>
        <v>0</v>
      </c>
      <c r="D625" s="43" t="str">
        <f>IF(AND(C625&gt;"19/07/05",C625&lt;"20/07/06"),HAMLOG!I622,"")</f>
        <v/>
      </c>
      <c r="E625" s="44" t="str">
        <f>IF(ISERROR(VLOOKUP(D625,'Kofun Point List'!$H$6:$I$948,2,FALSE)),"",VLOOKUP(D625,'Kofun Point List'!$H$6:$I$948,2,FALSE))</f>
        <v/>
      </c>
    </row>
    <row r="626" spans="1:5" x14ac:dyDescent="0.4">
      <c r="A626">
        <f>HAMLOG!A623</f>
        <v>0</v>
      </c>
      <c r="B626" s="42">
        <f>HAMLOG!B623</f>
        <v>0</v>
      </c>
      <c r="C626" s="42">
        <f>HAMLOG!C623</f>
        <v>0</v>
      </c>
      <c r="D626" s="43" t="str">
        <f>IF(AND(C626&gt;"19/07/05",C626&lt;"20/07/06"),HAMLOG!I623,"")</f>
        <v/>
      </c>
      <c r="E626" s="44" t="str">
        <f>IF(ISERROR(VLOOKUP(D626,'Kofun Point List'!$H$6:$I$948,2,FALSE)),"",VLOOKUP(D626,'Kofun Point List'!$H$6:$I$948,2,FALSE))</f>
        <v/>
      </c>
    </row>
    <row r="627" spans="1:5" x14ac:dyDescent="0.4">
      <c r="A627">
        <f>HAMLOG!A624</f>
        <v>0</v>
      </c>
      <c r="B627" s="42">
        <f>HAMLOG!B624</f>
        <v>0</v>
      </c>
      <c r="C627" s="42">
        <f>HAMLOG!C624</f>
        <v>0</v>
      </c>
      <c r="D627" s="43" t="str">
        <f>IF(AND(C627&gt;"19/07/05",C627&lt;"20/07/06"),HAMLOG!I624,"")</f>
        <v/>
      </c>
      <c r="E627" s="44" t="str">
        <f>IF(ISERROR(VLOOKUP(D627,'Kofun Point List'!$H$6:$I$948,2,FALSE)),"",VLOOKUP(D627,'Kofun Point List'!$H$6:$I$948,2,FALSE))</f>
        <v/>
      </c>
    </row>
    <row r="628" spans="1:5" x14ac:dyDescent="0.4">
      <c r="A628">
        <f>HAMLOG!A625</f>
        <v>0</v>
      </c>
      <c r="B628" s="42">
        <f>HAMLOG!B625</f>
        <v>0</v>
      </c>
      <c r="C628" s="42">
        <f>HAMLOG!C625</f>
        <v>0</v>
      </c>
      <c r="D628" s="43" t="str">
        <f>IF(AND(C628&gt;"19/07/05",C628&lt;"20/07/06"),HAMLOG!I625,"")</f>
        <v/>
      </c>
      <c r="E628" s="44" t="str">
        <f>IF(ISERROR(VLOOKUP(D628,'Kofun Point List'!$H$6:$I$948,2,FALSE)),"",VLOOKUP(D628,'Kofun Point List'!$H$6:$I$948,2,FALSE))</f>
        <v/>
      </c>
    </row>
    <row r="629" spans="1:5" x14ac:dyDescent="0.4">
      <c r="A629">
        <f>HAMLOG!A626</f>
        <v>0</v>
      </c>
      <c r="B629" s="42">
        <f>HAMLOG!B626</f>
        <v>0</v>
      </c>
      <c r="C629" s="42">
        <f>HAMLOG!C626</f>
        <v>0</v>
      </c>
      <c r="D629" s="43" t="str">
        <f>IF(AND(C629&gt;"19/07/05",C629&lt;"20/07/06"),HAMLOG!I626,"")</f>
        <v/>
      </c>
      <c r="E629" s="44" t="str">
        <f>IF(ISERROR(VLOOKUP(D629,'Kofun Point List'!$H$6:$I$948,2,FALSE)),"",VLOOKUP(D629,'Kofun Point List'!$H$6:$I$948,2,FALSE))</f>
        <v/>
      </c>
    </row>
    <row r="630" spans="1:5" x14ac:dyDescent="0.4">
      <c r="A630">
        <f>HAMLOG!A627</f>
        <v>0</v>
      </c>
      <c r="B630" s="42">
        <f>HAMLOG!B627</f>
        <v>0</v>
      </c>
      <c r="C630" s="42">
        <f>HAMLOG!C627</f>
        <v>0</v>
      </c>
      <c r="D630" s="43" t="str">
        <f>IF(AND(C630&gt;"19/07/05",C630&lt;"20/07/06"),HAMLOG!I627,"")</f>
        <v/>
      </c>
      <c r="E630" s="44" t="str">
        <f>IF(ISERROR(VLOOKUP(D630,'Kofun Point List'!$H$6:$I$948,2,FALSE)),"",VLOOKUP(D630,'Kofun Point List'!$H$6:$I$948,2,FALSE))</f>
        <v/>
      </c>
    </row>
    <row r="631" spans="1:5" x14ac:dyDescent="0.4">
      <c r="A631">
        <f>HAMLOG!A628</f>
        <v>0</v>
      </c>
      <c r="B631" s="42">
        <f>HAMLOG!B628</f>
        <v>0</v>
      </c>
      <c r="C631" s="42">
        <f>HAMLOG!C628</f>
        <v>0</v>
      </c>
      <c r="D631" s="43" t="str">
        <f>IF(AND(C631&gt;"19/07/05",C631&lt;"20/07/06"),HAMLOG!I628,"")</f>
        <v/>
      </c>
      <c r="E631" s="44" t="str">
        <f>IF(ISERROR(VLOOKUP(D631,'Kofun Point List'!$H$6:$I$948,2,FALSE)),"",VLOOKUP(D631,'Kofun Point List'!$H$6:$I$948,2,FALSE))</f>
        <v/>
      </c>
    </row>
    <row r="632" spans="1:5" x14ac:dyDescent="0.4">
      <c r="A632">
        <f>HAMLOG!A629</f>
        <v>0</v>
      </c>
      <c r="B632" s="42">
        <f>HAMLOG!B629</f>
        <v>0</v>
      </c>
      <c r="C632" s="42">
        <f>HAMLOG!C629</f>
        <v>0</v>
      </c>
      <c r="D632" s="43" t="str">
        <f>IF(AND(C632&gt;"19/07/05",C632&lt;"20/07/06"),HAMLOG!I629,"")</f>
        <v/>
      </c>
      <c r="E632" s="44" t="str">
        <f>IF(ISERROR(VLOOKUP(D632,'Kofun Point List'!$H$6:$I$948,2,FALSE)),"",VLOOKUP(D632,'Kofun Point List'!$H$6:$I$948,2,FALSE))</f>
        <v/>
      </c>
    </row>
    <row r="633" spans="1:5" x14ac:dyDescent="0.4">
      <c r="A633">
        <f>HAMLOG!A630</f>
        <v>0</v>
      </c>
      <c r="B633" s="42">
        <f>HAMLOG!B630</f>
        <v>0</v>
      </c>
      <c r="C633" s="42">
        <f>HAMLOG!C630</f>
        <v>0</v>
      </c>
      <c r="D633" s="43" t="str">
        <f>IF(AND(C633&gt;"19/07/05",C633&lt;"20/07/06"),HAMLOG!I630,"")</f>
        <v/>
      </c>
      <c r="E633" s="44" t="str">
        <f>IF(ISERROR(VLOOKUP(D633,'Kofun Point List'!$H$6:$I$948,2,FALSE)),"",VLOOKUP(D633,'Kofun Point List'!$H$6:$I$948,2,FALSE))</f>
        <v/>
      </c>
    </row>
    <row r="634" spans="1:5" x14ac:dyDescent="0.4">
      <c r="A634">
        <f>HAMLOG!A631</f>
        <v>0</v>
      </c>
      <c r="B634" s="42">
        <f>HAMLOG!B631</f>
        <v>0</v>
      </c>
      <c r="C634" s="42">
        <f>HAMLOG!C631</f>
        <v>0</v>
      </c>
      <c r="D634" s="43" t="str">
        <f>IF(AND(C634&gt;"19/07/05",C634&lt;"20/07/06"),HAMLOG!I631,"")</f>
        <v/>
      </c>
      <c r="E634" s="44" t="str">
        <f>IF(ISERROR(VLOOKUP(D634,'Kofun Point List'!$H$6:$I$948,2,FALSE)),"",VLOOKUP(D634,'Kofun Point List'!$H$6:$I$948,2,FALSE))</f>
        <v/>
      </c>
    </row>
    <row r="635" spans="1:5" x14ac:dyDescent="0.4">
      <c r="A635">
        <f>HAMLOG!A632</f>
        <v>0</v>
      </c>
      <c r="B635" s="42">
        <f>HAMLOG!B632</f>
        <v>0</v>
      </c>
      <c r="C635" s="42">
        <f>HAMLOG!C632</f>
        <v>0</v>
      </c>
      <c r="D635" s="43" t="str">
        <f>IF(AND(C635&gt;"19/07/05",C635&lt;"20/07/06"),HAMLOG!I632,"")</f>
        <v/>
      </c>
      <c r="E635" s="44" t="str">
        <f>IF(ISERROR(VLOOKUP(D635,'Kofun Point List'!$H$6:$I$948,2,FALSE)),"",VLOOKUP(D635,'Kofun Point List'!$H$6:$I$948,2,FALSE))</f>
        <v/>
      </c>
    </row>
    <row r="636" spans="1:5" x14ac:dyDescent="0.4">
      <c r="A636">
        <f>HAMLOG!A633</f>
        <v>0</v>
      </c>
      <c r="B636" s="42">
        <f>HAMLOG!B633</f>
        <v>0</v>
      </c>
      <c r="C636" s="42">
        <f>HAMLOG!C633</f>
        <v>0</v>
      </c>
      <c r="D636" s="43" t="str">
        <f>IF(AND(C636&gt;"19/07/05",C636&lt;"20/07/06"),HAMLOG!I633,"")</f>
        <v/>
      </c>
      <c r="E636" s="44" t="str">
        <f>IF(ISERROR(VLOOKUP(D636,'Kofun Point List'!$H$6:$I$948,2,FALSE)),"",VLOOKUP(D636,'Kofun Point List'!$H$6:$I$948,2,FALSE))</f>
        <v/>
      </c>
    </row>
    <row r="637" spans="1:5" x14ac:dyDescent="0.4">
      <c r="A637">
        <f>HAMLOG!A634</f>
        <v>0</v>
      </c>
      <c r="B637" s="42">
        <f>HAMLOG!B634</f>
        <v>0</v>
      </c>
      <c r="C637" s="42">
        <f>HAMLOG!C634</f>
        <v>0</v>
      </c>
      <c r="D637" s="43" t="str">
        <f>IF(AND(C637&gt;"19/07/05",C637&lt;"20/07/06"),HAMLOG!I634,"")</f>
        <v/>
      </c>
      <c r="E637" s="44" t="str">
        <f>IF(ISERROR(VLOOKUP(D637,'Kofun Point List'!$H$6:$I$948,2,FALSE)),"",VLOOKUP(D637,'Kofun Point List'!$H$6:$I$948,2,FALSE))</f>
        <v/>
      </c>
    </row>
    <row r="638" spans="1:5" x14ac:dyDescent="0.4">
      <c r="A638">
        <f>HAMLOG!A635</f>
        <v>0</v>
      </c>
      <c r="B638" s="42">
        <f>HAMLOG!B635</f>
        <v>0</v>
      </c>
      <c r="C638" s="42">
        <f>HAMLOG!C635</f>
        <v>0</v>
      </c>
      <c r="D638" s="43" t="str">
        <f>IF(AND(C638&gt;"19/07/05",C638&lt;"20/07/06"),HAMLOG!I635,"")</f>
        <v/>
      </c>
      <c r="E638" s="44" t="str">
        <f>IF(ISERROR(VLOOKUP(D638,'Kofun Point List'!$H$6:$I$948,2,FALSE)),"",VLOOKUP(D638,'Kofun Point List'!$H$6:$I$948,2,FALSE))</f>
        <v/>
      </c>
    </row>
    <row r="639" spans="1:5" x14ac:dyDescent="0.4">
      <c r="A639">
        <f>HAMLOG!A636</f>
        <v>0</v>
      </c>
      <c r="B639" s="42">
        <f>HAMLOG!B636</f>
        <v>0</v>
      </c>
      <c r="C639" s="42">
        <f>HAMLOG!C636</f>
        <v>0</v>
      </c>
      <c r="D639" s="43" t="str">
        <f>IF(AND(C639&gt;"19/07/05",C639&lt;"20/07/06"),HAMLOG!I636,"")</f>
        <v/>
      </c>
      <c r="E639" s="44" t="str">
        <f>IF(ISERROR(VLOOKUP(D639,'Kofun Point List'!$H$6:$I$948,2,FALSE)),"",VLOOKUP(D639,'Kofun Point List'!$H$6:$I$948,2,FALSE))</f>
        <v/>
      </c>
    </row>
    <row r="640" spans="1:5" x14ac:dyDescent="0.4">
      <c r="A640">
        <f>HAMLOG!A637</f>
        <v>0</v>
      </c>
      <c r="B640" s="42">
        <f>HAMLOG!B637</f>
        <v>0</v>
      </c>
      <c r="C640" s="42">
        <f>HAMLOG!C637</f>
        <v>0</v>
      </c>
      <c r="D640" s="43" t="str">
        <f>IF(AND(C640&gt;"19/07/05",C640&lt;"20/07/06"),HAMLOG!I637,"")</f>
        <v/>
      </c>
      <c r="E640" s="44" t="str">
        <f>IF(ISERROR(VLOOKUP(D640,'Kofun Point List'!$H$6:$I$948,2,FALSE)),"",VLOOKUP(D640,'Kofun Point List'!$H$6:$I$948,2,FALSE))</f>
        <v/>
      </c>
    </row>
    <row r="641" spans="1:5" x14ac:dyDescent="0.4">
      <c r="A641">
        <f>HAMLOG!A638</f>
        <v>0</v>
      </c>
      <c r="B641" s="42">
        <f>HAMLOG!B638</f>
        <v>0</v>
      </c>
      <c r="C641" s="42">
        <f>HAMLOG!C638</f>
        <v>0</v>
      </c>
      <c r="D641" s="43" t="str">
        <f>IF(AND(C641&gt;"19/07/05",C641&lt;"20/07/06"),HAMLOG!I638,"")</f>
        <v/>
      </c>
      <c r="E641" s="44" t="str">
        <f>IF(ISERROR(VLOOKUP(D641,'Kofun Point List'!$H$6:$I$948,2,FALSE)),"",VLOOKUP(D641,'Kofun Point List'!$H$6:$I$948,2,FALSE))</f>
        <v/>
      </c>
    </row>
    <row r="642" spans="1:5" x14ac:dyDescent="0.4">
      <c r="A642">
        <f>HAMLOG!A639</f>
        <v>0</v>
      </c>
      <c r="B642" s="42">
        <f>HAMLOG!B639</f>
        <v>0</v>
      </c>
      <c r="C642" s="42">
        <f>HAMLOG!C639</f>
        <v>0</v>
      </c>
      <c r="D642" s="43" t="str">
        <f>IF(AND(C642&gt;"19/07/05",C642&lt;"20/07/06"),HAMLOG!I639,"")</f>
        <v/>
      </c>
      <c r="E642" s="44" t="str">
        <f>IF(ISERROR(VLOOKUP(D642,'Kofun Point List'!$H$6:$I$948,2,FALSE)),"",VLOOKUP(D642,'Kofun Point List'!$H$6:$I$948,2,FALSE))</f>
        <v/>
      </c>
    </row>
    <row r="643" spans="1:5" x14ac:dyDescent="0.4">
      <c r="A643">
        <f>HAMLOG!A640</f>
        <v>0</v>
      </c>
      <c r="B643" s="42">
        <f>HAMLOG!B640</f>
        <v>0</v>
      </c>
      <c r="C643" s="42">
        <f>HAMLOG!C640</f>
        <v>0</v>
      </c>
      <c r="D643" s="43" t="str">
        <f>IF(AND(C643&gt;"19/07/05",C643&lt;"20/07/06"),HAMLOG!I640,"")</f>
        <v/>
      </c>
      <c r="E643" s="44" t="str">
        <f>IF(ISERROR(VLOOKUP(D643,'Kofun Point List'!$H$6:$I$948,2,FALSE)),"",VLOOKUP(D643,'Kofun Point List'!$H$6:$I$948,2,FALSE))</f>
        <v/>
      </c>
    </row>
    <row r="644" spans="1:5" x14ac:dyDescent="0.4">
      <c r="A644">
        <f>HAMLOG!A641</f>
        <v>0</v>
      </c>
      <c r="B644" s="42">
        <f>HAMLOG!B641</f>
        <v>0</v>
      </c>
      <c r="C644" s="42">
        <f>HAMLOG!C641</f>
        <v>0</v>
      </c>
      <c r="D644" s="43" t="str">
        <f>IF(AND(C644&gt;"19/07/05",C644&lt;"20/07/06"),HAMLOG!I641,"")</f>
        <v/>
      </c>
      <c r="E644" s="44" t="str">
        <f>IF(ISERROR(VLOOKUP(D644,'Kofun Point List'!$H$6:$I$948,2,FALSE)),"",VLOOKUP(D644,'Kofun Point List'!$H$6:$I$948,2,FALSE))</f>
        <v/>
      </c>
    </row>
    <row r="645" spans="1:5" x14ac:dyDescent="0.4">
      <c r="A645">
        <f>HAMLOG!A642</f>
        <v>0</v>
      </c>
      <c r="B645" s="42">
        <f>HAMLOG!B642</f>
        <v>0</v>
      </c>
      <c r="C645" s="42">
        <f>HAMLOG!C642</f>
        <v>0</v>
      </c>
      <c r="D645" s="43" t="str">
        <f>IF(AND(C645&gt;"19/07/05",C645&lt;"20/07/06"),HAMLOG!I642,"")</f>
        <v/>
      </c>
      <c r="E645" s="44" t="str">
        <f>IF(ISERROR(VLOOKUP(D645,'Kofun Point List'!$H$6:$I$948,2,FALSE)),"",VLOOKUP(D645,'Kofun Point List'!$H$6:$I$948,2,FALSE))</f>
        <v/>
      </c>
    </row>
    <row r="646" spans="1:5" x14ac:dyDescent="0.4">
      <c r="A646">
        <f>HAMLOG!A643</f>
        <v>0</v>
      </c>
      <c r="B646" s="42">
        <f>HAMLOG!B643</f>
        <v>0</v>
      </c>
      <c r="C646" s="42">
        <f>HAMLOG!C643</f>
        <v>0</v>
      </c>
      <c r="D646" s="43" t="str">
        <f>IF(AND(C646&gt;"19/07/05",C646&lt;"20/07/06"),HAMLOG!I643,"")</f>
        <v/>
      </c>
      <c r="E646" s="44" t="str">
        <f>IF(ISERROR(VLOOKUP(D646,'Kofun Point List'!$H$6:$I$948,2,FALSE)),"",VLOOKUP(D646,'Kofun Point List'!$H$6:$I$948,2,FALSE))</f>
        <v/>
      </c>
    </row>
    <row r="647" spans="1:5" x14ac:dyDescent="0.4">
      <c r="A647">
        <f>HAMLOG!A644</f>
        <v>0</v>
      </c>
      <c r="B647" s="42">
        <f>HAMLOG!B644</f>
        <v>0</v>
      </c>
      <c r="C647" s="42">
        <f>HAMLOG!C644</f>
        <v>0</v>
      </c>
      <c r="D647" s="43" t="str">
        <f>IF(AND(C647&gt;"19/07/05",C647&lt;"20/07/06"),HAMLOG!I644,"")</f>
        <v/>
      </c>
      <c r="E647" s="44" t="str">
        <f>IF(ISERROR(VLOOKUP(D647,'Kofun Point List'!$H$6:$I$948,2,FALSE)),"",VLOOKUP(D647,'Kofun Point List'!$H$6:$I$948,2,FALSE))</f>
        <v/>
      </c>
    </row>
    <row r="648" spans="1:5" x14ac:dyDescent="0.4">
      <c r="A648">
        <f>HAMLOG!A645</f>
        <v>0</v>
      </c>
      <c r="B648" s="42">
        <f>HAMLOG!B645</f>
        <v>0</v>
      </c>
      <c r="C648" s="42">
        <f>HAMLOG!C645</f>
        <v>0</v>
      </c>
      <c r="D648" s="43" t="str">
        <f>IF(AND(C648&gt;"19/07/05",C648&lt;"20/07/06"),HAMLOG!I645,"")</f>
        <v/>
      </c>
      <c r="E648" s="44" t="str">
        <f>IF(ISERROR(VLOOKUP(D648,'Kofun Point List'!$H$6:$I$948,2,FALSE)),"",VLOOKUP(D648,'Kofun Point List'!$H$6:$I$948,2,FALSE))</f>
        <v/>
      </c>
    </row>
    <row r="649" spans="1:5" x14ac:dyDescent="0.4">
      <c r="A649">
        <f>HAMLOG!A646</f>
        <v>0</v>
      </c>
      <c r="B649" s="42">
        <f>HAMLOG!B646</f>
        <v>0</v>
      </c>
      <c r="C649" s="42">
        <f>HAMLOG!C646</f>
        <v>0</v>
      </c>
      <c r="D649" s="43" t="str">
        <f>IF(AND(C649&gt;"19/07/05",C649&lt;"20/07/06"),HAMLOG!I646,"")</f>
        <v/>
      </c>
      <c r="E649" s="44" t="str">
        <f>IF(ISERROR(VLOOKUP(D649,'Kofun Point List'!$H$6:$I$948,2,FALSE)),"",VLOOKUP(D649,'Kofun Point List'!$H$6:$I$948,2,FALSE))</f>
        <v/>
      </c>
    </row>
    <row r="650" spans="1:5" x14ac:dyDescent="0.4">
      <c r="A650">
        <f>HAMLOG!A647</f>
        <v>0</v>
      </c>
      <c r="B650" s="42">
        <f>HAMLOG!B647</f>
        <v>0</v>
      </c>
      <c r="C650" s="42">
        <f>HAMLOG!C647</f>
        <v>0</v>
      </c>
      <c r="D650" s="43" t="str">
        <f>IF(AND(C650&gt;"19/07/05",C650&lt;"20/07/06"),HAMLOG!I647,"")</f>
        <v/>
      </c>
      <c r="E650" s="44" t="str">
        <f>IF(ISERROR(VLOOKUP(D650,'Kofun Point List'!$H$6:$I$948,2,FALSE)),"",VLOOKUP(D650,'Kofun Point List'!$H$6:$I$948,2,FALSE))</f>
        <v/>
      </c>
    </row>
    <row r="651" spans="1:5" x14ac:dyDescent="0.4">
      <c r="A651">
        <f>HAMLOG!A648</f>
        <v>0</v>
      </c>
      <c r="B651" s="42">
        <f>HAMLOG!B648</f>
        <v>0</v>
      </c>
      <c r="C651" s="42">
        <f>HAMLOG!C648</f>
        <v>0</v>
      </c>
      <c r="D651" s="43" t="str">
        <f>IF(AND(C651&gt;"19/07/05",C651&lt;"20/07/06"),HAMLOG!I648,"")</f>
        <v/>
      </c>
      <c r="E651" s="44" t="str">
        <f>IF(ISERROR(VLOOKUP(D651,'Kofun Point List'!$H$6:$I$948,2,FALSE)),"",VLOOKUP(D651,'Kofun Point List'!$H$6:$I$948,2,FALSE))</f>
        <v/>
      </c>
    </row>
    <row r="652" spans="1:5" x14ac:dyDescent="0.4">
      <c r="A652">
        <f>HAMLOG!A649</f>
        <v>0</v>
      </c>
      <c r="B652" s="42">
        <f>HAMLOG!B649</f>
        <v>0</v>
      </c>
      <c r="C652" s="42">
        <f>HAMLOG!C649</f>
        <v>0</v>
      </c>
      <c r="D652" s="43" t="str">
        <f>IF(AND(C652&gt;"19/07/05",C652&lt;"20/07/06"),HAMLOG!I649,"")</f>
        <v/>
      </c>
      <c r="E652" s="44" t="str">
        <f>IF(ISERROR(VLOOKUP(D652,'Kofun Point List'!$H$6:$I$948,2,FALSE)),"",VLOOKUP(D652,'Kofun Point List'!$H$6:$I$948,2,FALSE))</f>
        <v/>
      </c>
    </row>
    <row r="653" spans="1:5" x14ac:dyDescent="0.4">
      <c r="A653">
        <f>HAMLOG!A650</f>
        <v>0</v>
      </c>
      <c r="B653" s="42">
        <f>HAMLOG!B650</f>
        <v>0</v>
      </c>
      <c r="C653" s="42">
        <f>HAMLOG!C650</f>
        <v>0</v>
      </c>
      <c r="D653" s="43" t="str">
        <f>IF(AND(C653&gt;"19/07/05",C653&lt;"20/07/06"),HAMLOG!I650,"")</f>
        <v/>
      </c>
      <c r="E653" s="44" t="str">
        <f>IF(ISERROR(VLOOKUP(D653,'Kofun Point List'!$H$6:$I$948,2,FALSE)),"",VLOOKUP(D653,'Kofun Point List'!$H$6:$I$948,2,FALSE))</f>
        <v/>
      </c>
    </row>
    <row r="654" spans="1:5" x14ac:dyDescent="0.4">
      <c r="A654">
        <f>HAMLOG!A651</f>
        <v>0</v>
      </c>
      <c r="B654" s="42">
        <f>HAMLOG!B651</f>
        <v>0</v>
      </c>
      <c r="C654" s="42">
        <f>HAMLOG!C651</f>
        <v>0</v>
      </c>
      <c r="D654" s="43" t="str">
        <f>IF(AND(C654&gt;"19/07/05",C654&lt;"20/07/06"),HAMLOG!I651,"")</f>
        <v/>
      </c>
      <c r="E654" s="44" t="str">
        <f>IF(ISERROR(VLOOKUP(D654,'Kofun Point List'!$H$6:$I$948,2,FALSE)),"",VLOOKUP(D654,'Kofun Point List'!$H$6:$I$948,2,FALSE))</f>
        <v/>
      </c>
    </row>
    <row r="655" spans="1:5" x14ac:dyDescent="0.4">
      <c r="A655">
        <f>HAMLOG!A652</f>
        <v>0</v>
      </c>
      <c r="B655" s="42">
        <f>HAMLOG!B652</f>
        <v>0</v>
      </c>
      <c r="C655" s="42">
        <f>HAMLOG!C652</f>
        <v>0</v>
      </c>
      <c r="D655" s="43" t="str">
        <f>IF(AND(C655&gt;"19/07/05",C655&lt;"20/07/06"),HAMLOG!I652,"")</f>
        <v/>
      </c>
      <c r="E655" s="44" t="str">
        <f>IF(ISERROR(VLOOKUP(D655,'Kofun Point List'!$H$6:$I$948,2,FALSE)),"",VLOOKUP(D655,'Kofun Point List'!$H$6:$I$948,2,FALSE))</f>
        <v/>
      </c>
    </row>
    <row r="656" spans="1:5" x14ac:dyDescent="0.4">
      <c r="A656">
        <f>HAMLOG!A653</f>
        <v>0</v>
      </c>
      <c r="B656" s="42">
        <f>HAMLOG!B653</f>
        <v>0</v>
      </c>
      <c r="C656" s="42">
        <f>HAMLOG!C653</f>
        <v>0</v>
      </c>
      <c r="D656" s="43" t="str">
        <f>IF(AND(C656&gt;"19/07/05",C656&lt;"20/07/06"),HAMLOG!I653,"")</f>
        <v/>
      </c>
      <c r="E656" s="44" t="str">
        <f>IF(ISERROR(VLOOKUP(D656,'Kofun Point List'!$H$6:$I$948,2,FALSE)),"",VLOOKUP(D656,'Kofun Point List'!$H$6:$I$948,2,FALSE))</f>
        <v/>
      </c>
    </row>
    <row r="657" spans="1:5" x14ac:dyDescent="0.4">
      <c r="A657">
        <f>HAMLOG!A654</f>
        <v>0</v>
      </c>
      <c r="B657" s="42">
        <f>HAMLOG!B654</f>
        <v>0</v>
      </c>
      <c r="C657" s="42">
        <f>HAMLOG!C654</f>
        <v>0</v>
      </c>
      <c r="D657" s="43" t="str">
        <f>IF(AND(C657&gt;"19/07/05",C657&lt;"20/07/06"),HAMLOG!I654,"")</f>
        <v/>
      </c>
      <c r="E657" s="44" t="str">
        <f>IF(ISERROR(VLOOKUP(D657,'Kofun Point List'!$H$6:$I$948,2,FALSE)),"",VLOOKUP(D657,'Kofun Point List'!$H$6:$I$948,2,FALSE))</f>
        <v/>
      </c>
    </row>
    <row r="658" spans="1:5" x14ac:dyDescent="0.4">
      <c r="A658">
        <f>HAMLOG!A655</f>
        <v>0</v>
      </c>
      <c r="B658" s="42">
        <f>HAMLOG!B655</f>
        <v>0</v>
      </c>
      <c r="C658" s="42">
        <f>HAMLOG!C655</f>
        <v>0</v>
      </c>
      <c r="D658" s="43" t="str">
        <f>IF(AND(C658&gt;"19/07/05",C658&lt;"20/07/06"),HAMLOG!I655,"")</f>
        <v/>
      </c>
      <c r="E658" s="44" t="str">
        <f>IF(ISERROR(VLOOKUP(D658,'Kofun Point List'!$H$6:$I$948,2,FALSE)),"",VLOOKUP(D658,'Kofun Point List'!$H$6:$I$948,2,FALSE))</f>
        <v/>
      </c>
    </row>
    <row r="659" spans="1:5" x14ac:dyDescent="0.4">
      <c r="A659">
        <f>HAMLOG!A656</f>
        <v>0</v>
      </c>
      <c r="B659" s="42">
        <f>HAMLOG!B656</f>
        <v>0</v>
      </c>
      <c r="C659" s="42">
        <f>HAMLOG!C656</f>
        <v>0</v>
      </c>
      <c r="D659" s="43" t="str">
        <f>IF(AND(C659&gt;"19/07/05",C659&lt;"20/07/06"),HAMLOG!I656,"")</f>
        <v/>
      </c>
      <c r="E659" s="44" t="str">
        <f>IF(ISERROR(VLOOKUP(D659,'Kofun Point List'!$H$6:$I$948,2,FALSE)),"",VLOOKUP(D659,'Kofun Point List'!$H$6:$I$948,2,FALSE))</f>
        <v/>
      </c>
    </row>
    <row r="660" spans="1:5" x14ac:dyDescent="0.4">
      <c r="A660">
        <f>HAMLOG!A657</f>
        <v>0</v>
      </c>
      <c r="B660" s="42">
        <f>HAMLOG!B657</f>
        <v>0</v>
      </c>
      <c r="C660" s="42">
        <f>HAMLOG!C657</f>
        <v>0</v>
      </c>
      <c r="D660" s="43" t="str">
        <f>IF(AND(C660&gt;"19/07/05",C660&lt;"20/07/06"),HAMLOG!I657,"")</f>
        <v/>
      </c>
      <c r="E660" s="44" t="str">
        <f>IF(ISERROR(VLOOKUP(D660,'Kofun Point List'!$H$6:$I$948,2,FALSE)),"",VLOOKUP(D660,'Kofun Point List'!$H$6:$I$948,2,FALSE))</f>
        <v/>
      </c>
    </row>
    <row r="661" spans="1:5" x14ac:dyDescent="0.4">
      <c r="A661">
        <f>HAMLOG!A658</f>
        <v>0</v>
      </c>
      <c r="B661" s="42">
        <f>HAMLOG!B658</f>
        <v>0</v>
      </c>
      <c r="C661" s="42">
        <f>HAMLOG!C658</f>
        <v>0</v>
      </c>
      <c r="D661" s="43" t="str">
        <f>IF(AND(C661&gt;"19/07/05",C661&lt;"20/07/06"),HAMLOG!I658,"")</f>
        <v/>
      </c>
      <c r="E661" s="44" t="str">
        <f>IF(ISERROR(VLOOKUP(D661,'Kofun Point List'!$H$6:$I$948,2,FALSE)),"",VLOOKUP(D661,'Kofun Point List'!$H$6:$I$948,2,FALSE))</f>
        <v/>
      </c>
    </row>
    <row r="662" spans="1:5" x14ac:dyDescent="0.4">
      <c r="A662">
        <f>HAMLOG!A659</f>
        <v>0</v>
      </c>
      <c r="B662" s="42">
        <f>HAMLOG!B659</f>
        <v>0</v>
      </c>
      <c r="C662" s="42">
        <f>HAMLOG!C659</f>
        <v>0</v>
      </c>
      <c r="D662" s="43" t="str">
        <f>IF(AND(C662&gt;"19/07/05",C662&lt;"20/07/06"),HAMLOG!I659,"")</f>
        <v/>
      </c>
      <c r="E662" s="44" t="str">
        <f>IF(ISERROR(VLOOKUP(D662,'Kofun Point List'!$H$6:$I$948,2,FALSE)),"",VLOOKUP(D662,'Kofun Point List'!$H$6:$I$948,2,FALSE))</f>
        <v/>
      </c>
    </row>
    <row r="663" spans="1:5" x14ac:dyDescent="0.4">
      <c r="A663">
        <f>HAMLOG!A660</f>
        <v>0</v>
      </c>
      <c r="B663" s="42">
        <f>HAMLOG!B660</f>
        <v>0</v>
      </c>
      <c r="C663" s="42">
        <f>HAMLOG!C660</f>
        <v>0</v>
      </c>
      <c r="D663" s="43" t="str">
        <f>IF(AND(C663&gt;"19/07/05",C663&lt;"20/07/06"),HAMLOG!I660,"")</f>
        <v/>
      </c>
      <c r="E663" s="44" t="str">
        <f>IF(ISERROR(VLOOKUP(D663,'Kofun Point List'!$H$6:$I$948,2,FALSE)),"",VLOOKUP(D663,'Kofun Point List'!$H$6:$I$948,2,FALSE))</f>
        <v/>
      </c>
    </row>
    <row r="664" spans="1:5" x14ac:dyDescent="0.4">
      <c r="A664">
        <f>HAMLOG!A661</f>
        <v>0</v>
      </c>
      <c r="B664" s="42">
        <f>HAMLOG!B661</f>
        <v>0</v>
      </c>
      <c r="C664" s="42">
        <f>HAMLOG!C661</f>
        <v>0</v>
      </c>
      <c r="D664" s="43" t="str">
        <f>IF(AND(C664&gt;"19/07/05",C664&lt;"20/07/06"),HAMLOG!I661,"")</f>
        <v/>
      </c>
      <c r="E664" s="44" t="str">
        <f>IF(ISERROR(VLOOKUP(D664,'Kofun Point List'!$H$6:$I$948,2,FALSE)),"",VLOOKUP(D664,'Kofun Point List'!$H$6:$I$948,2,FALSE))</f>
        <v/>
      </c>
    </row>
    <row r="665" spans="1:5" x14ac:dyDescent="0.4">
      <c r="A665">
        <f>HAMLOG!A662</f>
        <v>0</v>
      </c>
      <c r="B665" s="42">
        <f>HAMLOG!B662</f>
        <v>0</v>
      </c>
      <c r="C665" s="42">
        <f>HAMLOG!C662</f>
        <v>0</v>
      </c>
      <c r="D665" s="43" t="str">
        <f>IF(AND(C665&gt;"19/07/05",C665&lt;"20/07/06"),HAMLOG!I662,"")</f>
        <v/>
      </c>
      <c r="E665" s="44" t="str">
        <f>IF(ISERROR(VLOOKUP(D665,'Kofun Point List'!$H$6:$I$948,2,FALSE)),"",VLOOKUP(D665,'Kofun Point List'!$H$6:$I$948,2,FALSE))</f>
        <v/>
      </c>
    </row>
    <row r="666" spans="1:5" x14ac:dyDescent="0.4">
      <c r="A666">
        <f>HAMLOG!A663</f>
        <v>0</v>
      </c>
      <c r="B666" s="42">
        <f>HAMLOG!B663</f>
        <v>0</v>
      </c>
      <c r="C666" s="42">
        <f>HAMLOG!C663</f>
        <v>0</v>
      </c>
      <c r="D666" s="43" t="str">
        <f>IF(AND(C666&gt;"19/07/05",C666&lt;"20/07/06"),HAMLOG!I663,"")</f>
        <v/>
      </c>
      <c r="E666" s="44" t="str">
        <f>IF(ISERROR(VLOOKUP(D666,'Kofun Point List'!$H$6:$I$948,2,FALSE)),"",VLOOKUP(D666,'Kofun Point List'!$H$6:$I$948,2,FALSE))</f>
        <v/>
      </c>
    </row>
    <row r="667" spans="1:5" x14ac:dyDescent="0.4">
      <c r="A667">
        <f>HAMLOG!A664</f>
        <v>0</v>
      </c>
      <c r="B667" s="42">
        <f>HAMLOG!B664</f>
        <v>0</v>
      </c>
      <c r="C667" s="42">
        <f>HAMLOG!C664</f>
        <v>0</v>
      </c>
      <c r="D667" s="43" t="str">
        <f>IF(AND(C667&gt;"19/07/05",C667&lt;"20/07/06"),HAMLOG!I664,"")</f>
        <v/>
      </c>
      <c r="E667" s="44" t="str">
        <f>IF(ISERROR(VLOOKUP(D667,'Kofun Point List'!$H$6:$I$948,2,FALSE)),"",VLOOKUP(D667,'Kofun Point List'!$H$6:$I$948,2,FALSE))</f>
        <v/>
      </c>
    </row>
    <row r="668" spans="1:5" x14ac:dyDescent="0.4">
      <c r="A668">
        <f>HAMLOG!A665</f>
        <v>0</v>
      </c>
      <c r="B668" s="42">
        <f>HAMLOG!B665</f>
        <v>0</v>
      </c>
      <c r="C668" s="42">
        <f>HAMLOG!C665</f>
        <v>0</v>
      </c>
      <c r="D668" s="43" t="str">
        <f>IF(AND(C668&gt;"19/07/05",C668&lt;"20/07/06"),HAMLOG!I665,"")</f>
        <v/>
      </c>
      <c r="E668" s="44" t="str">
        <f>IF(ISERROR(VLOOKUP(D668,'Kofun Point List'!$H$6:$I$948,2,FALSE)),"",VLOOKUP(D668,'Kofun Point List'!$H$6:$I$948,2,FALSE))</f>
        <v/>
      </c>
    </row>
    <row r="669" spans="1:5" x14ac:dyDescent="0.4">
      <c r="A669">
        <f>HAMLOG!A666</f>
        <v>0</v>
      </c>
      <c r="B669" s="42">
        <f>HAMLOG!B666</f>
        <v>0</v>
      </c>
      <c r="C669" s="42">
        <f>HAMLOG!C666</f>
        <v>0</v>
      </c>
      <c r="D669" s="43" t="str">
        <f>IF(AND(C669&gt;"19/07/05",C669&lt;"20/07/06"),HAMLOG!I666,"")</f>
        <v/>
      </c>
      <c r="E669" s="44" t="str">
        <f>IF(ISERROR(VLOOKUP(D669,'Kofun Point List'!$H$6:$I$948,2,FALSE)),"",VLOOKUP(D669,'Kofun Point List'!$H$6:$I$948,2,FALSE))</f>
        <v/>
      </c>
    </row>
    <row r="670" spans="1:5" x14ac:dyDescent="0.4">
      <c r="A670">
        <f>HAMLOG!A667</f>
        <v>0</v>
      </c>
      <c r="B670" s="42">
        <f>HAMLOG!B667</f>
        <v>0</v>
      </c>
      <c r="C670" s="42">
        <f>HAMLOG!C667</f>
        <v>0</v>
      </c>
      <c r="D670" s="43" t="str">
        <f>IF(AND(C670&gt;"19/07/05",C670&lt;"20/07/06"),HAMLOG!I667,"")</f>
        <v/>
      </c>
      <c r="E670" s="44" t="str">
        <f>IF(ISERROR(VLOOKUP(D670,'Kofun Point List'!$H$6:$I$948,2,FALSE)),"",VLOOKUP(D670,'Kofun Point List'!$H$6:$I$948,2,FALSE))</f>
        <v/>
      </c>
    </row>
    <row r="671" spans="1:5" x14ac:dyDescent="0.4">
      <c r="A671">
        <f>HAMLOG!A668</f>
        <v>0</v>
      </c>
      <c r="B671" s="42">
        <f>HAMLOG!B668</f>
        <v>0</v>
      </c>
      <c r="C671" s="42">
        <f>HAMLOG!C668</f>
        <v>0</v>
      </c>
      <c r="D671" s="43" t="str">
        <f>IF(AND(C671&gt;"19/07/05",C671&lt;"20/07/06"),HAMLOG!I668,"")</f>
        <v/>
      </c>
      <c r="E671" s="44" t="str">
        <f>IF(ISERROR(VLOOKUP(D671,'Kofun Point List'!$H$6:$I$948,2,FALSE)),"",VLOOKUP(D671,'Kofun Point List'!$H$6:$I$948,2,FALSE))</f>
        <v/>
      </c>
    </row>
    <row r="672" spans="1:5" x14ac:dyDescent="0.4">
      <c r="A672">
        <f>HAMLOG!A669</f>
        <v>0</v>
      </c>
      <c r="B672" s="42">
        <f>HAMLOG!B669</f>
        <v>0</v>
      </c>
      <c r="C672" s="42">
        <f>HAMLOG!C669</f>
        <v>0</v>
      </c>
      <c r="D672" s="43" t="str">
        <f>IF(AND(C672&gt;"19/07/05",C672&lt;"20/07/06"),HAMLOG!I669,"")</f>
        <v/>
      </c>
      <c r="E672" s="44" t="str">
        <f>IF(ISERROR(VLOOKUP(D672,'Kofun Point List'!$H$6:$I$948,2,FALSE)),"",VLOOKUP(D672,'Kofun Point List'!$H$6:$I$948,2,FALSE))</f>
        <v/>
      </c>
    </row>
    <row r="673" spans="1:5" x14ac:dyDescent="0.4">
      <c r="A673">
        <f>HAMLOG!A670</f>
        <v>0</v>
      </c>
      <c r="B673" s="42">
        <f>HAMLOG!B670</f>
        <v>0</v>
      </c>
      <c r="C673" s="42">
        <f>HAMLOG!C670</f>
        <v>0</v>
      </c>
      <c r="D673" s="43" t="str">
        <f>IF(AND(C673&gt;"19/07/05",C673&lt;"20/07/06"),HAMLOG!I670,"")</f>
        <v/>
      </c>
      <c r="E673" s="44" t="str">
        <f>IF(ISERROR(VLOOKUP(D673,'Kofun Point List'!$H$6:$I$948,2,FALSE)),"",VLOOKUP(D673,'Kofun Point List'!$H$6:$I$948,2,FALSE))</f>
        <v/>
      </c>
    </row>
    <row r="674" spans="1:5" x14ac:dyDescent="0.4">
      <c r="A674">
        <f>HAMLOG!A671</f>
        <v>0</v>
      </c>
      <c r="B674" s="42">
        <f>HAMLOG!B671</f>
        <v>0</v>
      </c>
      <c r="C674" s="42">
        <f>HAMLOG!C671</f>
        <v>0</v>
      </c>
      <c r="D674" s="43" t="str">
        <f>IF(AND(C674&gt;"19/07/05",C674&lt;"20/07/06"),HAMLOG!I671,"")</f>
        <v/>
      </c>
      <c r="E674" s="44" t="str">
        <f>IF(ISERROR(VLOOKUP(D674,'Kofun Point List'!$H$6:$I$948,2,FALSE)),"",VLOOKUP(D674,'Kofun Point List'!$H$6:$I$948,2,FALSE))</f>
        <v/>
      </c>
    </row>
    <row r="675" spans="1:5" x14ac:dyDescent="0.4">
      <c r="A675">
        <f>HAMLOG!A672</f>
        <v>0</v>
      </c>
      <c r="B675" s="42">
        <f>HAMLOG!B672</f>
        <v>0</v>
      </c>
      <c r="C675" s="42">
        <f>HAMLOG!C672</f>
        <v>0</v>
      </c>
      <c r="D675" s="43" t="str">
        <f>IF(AND(C675&gt;"19/07/05",C675&lt;"20/07/06"),HAMLOG!I672,"")</f>
        <v/>
      </c>
      <c r="E675" s="44" t="str">
        <f>IF(ISERROR(VLOOKUP(D675,'Kofun Point List'!$H$6:$I$948,2,FALSE)),"",VLOOKUP(D675,'Kofun Point List'!$H$6:$I$948,2,FALSE))</f>
        <v/>
      </c>
    </row>
    <row r="676" spans="1:5" x14ac:dyDescent="0.4">
      <c r="A676">
        <f>HAMLOG!A673</f>
        <v>0</v>
      </c>
      <c r="B676" s="42">
        <f>HAMLOG!B673</f>
        <v>0</v>
      </c>
      <c r="C676" s="42">
        <f>HAMLOG!C673</f>
        <v>0</v>
      </c>
      <c r="D676" s="43" t="str">
        <f>IF(AND(C676&gt;"19/07/05",C676&lt;"20/07/06"),HAMLOG!I673,"")</f>
        <v/>
      </c>
      <c r="E676" s="44" t="str">
        <f>IF(ISERROR(VLOOKUP(D676,'Kofun Point List'!$H$6:$I$948,2,FALSE)),"",VLOOKUP(D676,'Kofun Point List'!$H$6:$I$948,2,FALSE))</f>
        <v/>
      </c>
    </row>
    <row r="677" spans="1:5" x14ac:dyDescent="0.4">
      <c r="A677">
        <f>HAMLOG!A674</f>
        <v>0</v>
      </c>
      <c r="B677" s="42">
        <f>HAMLOG!B674</f>
        <v>0</v>
      </c>
      <c r="C677" s="42">
        <f>HAMLOG!C674</f>
        <v>0</v>
      </c>
      <c r="D677" s="43" t="str">
        <f>IF(AND(C677&gt;"19/07/05",C677&lt;"20/07/06"),HAMLOG!I674,"")</f>
        <v/>
      </c>
      <c r="E677" s="44" t="str">
        <f>IF(ISERROR(VLOOKUP(D677,'Kofun Point List'!$H$6:$I$948,2,FALSE)),"",VLOOKUP(D677,'Kofun Point List'!$H$6:$I$948,2,FALSE))</f>
        <v/>
      </c>
    </row>
    <row r="678" spans="1:5" x14ac:dyDescent="0.4">
      <c r="A678">
        <f>HAMLOG!A675</f>
        <v>0</v>
      </c>
      <c r="B678" s="42">
        <f>HAMLOG!B675</f>
        <v>0</v>
      </c>
      <c r="C678" s="42">
        <f>HAMLOG!C675</f>
        <v>0</v>
      </c>
      <c r="D678" s="43" t="str">
        <f>IF(AND(C678&gt;"19/07/05",C678&lt;"20/07/06"),HAMLOG!I675,"")</f>
        <v/>
      </c>
      <c r="E678" s="44" t="str">
        <f>IF(ISERROR(VLOOKUP(D678,'Kofun Point List'!$H$6:$I$948,2,FALSE)),"",VLOOKUP(D678,'Kofun Point List'!$H$6:$I$948,2,FALSE))</f>
        <v/>
      </c>
    </row>
    <row r="679" spans="1:5" x14ac:dyDescent="0.4">
      <c r="A679">
        <f>HAMLOG!A676</f>
        <v>0</v>
      </c>
      <c r="B679" s="42">
        <f>HAMLOG!B676</f>
        <v>0</v>
      </c>
      <c r="C679" s="42">
        <f>HAMLOG!C676</f>
        <v>0</v>
      </c>
      <c r="D679" s="43" t="str">
        <f>IF(AND(C679&gt;"19/07/05",C679&lt;"20/07/06"),HAMLOG!I676,"")</f>
        <v/>
      </c>
      <c r="E679" s="44" t="str">
        <f>IF(ISERROR(VLOOKUP(D679,'Kofun Point List'!$H$6:$I$948,2,FALSE)),"",VLOOKUP(D679,'Kofun Point List'!$H$6:$I$948,2,FALSE))</f>
        <v/>
      </c>
    </row>
    <row r="680" spans="1:5" x14ac:dyDescent="0.4">
      <c r="A680">
        <f>HAMLOG!A677</f>
        <v>0</v>
      </c>
      <c r="B680" s="42">
        <f>HAMLOG!B677</f>
        <v>0</v>
      </c>
      <c r="C680" s="42">
        <f>HAMLOG!C677</f>
        <v>0</v>
      </c>
      <c r="D680" s="43" t="str">
        <f>IF(AND(C680&gt;"19/07/05",C680&lt;"20/07/06"),HAMLOG!I677,"")</f>
        <v/>
      </c>
      <c r="E680" s="44" t="str">
        <f>IF(ISERROR(VLOOKUP(D680,'Kofun Point List'!$H$6:$I$948,2,FALSE)),"",VLOOKUP(D680,'Kofun Point List'!$H$6:$I$948,2,FALSE))</f>
        <v/>
      </c>
    </row>
    <row r="681" spans="1:5" x14ac:dyDescent="0.4">
      <c r="A681">
        <f>HAMLOG!A678</f>
        <v>0</v>
      </c>
      <c r="B681" s="42">
        <f>HAMLOG!B678</f>
        <v>0</v>
      </c>
      <c r="C681" s="42">
        <f>HAMLOG!C678</f>
        <v>0</v>
      </c>
      <c r="D681" s="43" t="str">
        <f>IF(AND(C681&gt;"19/07/05",C681&lt;"20/07/06"),HAMLOG!I678,"")</f>
        <v/>
      </c>
      <c r="E681" s="44" t="str">
        <f>IF(ISERROR(VLOOKUP(D681,'Kofun Point List'!$H$6:$I$948,2,FALSE)),"",VLOOKUP(D681,'Kofun Point List'!$H$6:$I$948,2,FALSE))</f>
        <v/>
      </c>
    </row>
    <row r="682" spans="1:5" x14ac:dyDescent="0.4">
      <c r="A682">
        <f>HAMLOG!A679</f>
        <v>0</v>
      </c>
      <c r="B682" s="42">
        <f>HAMLOG!B679</f>
        <v>0</v>
      </c>
      <c r="C682" s="42">
        <f>HAMLOG!C679</f>
        <v>0</v>
      </c>
      <c r="D682" s="43" t="str">
        <f>IF(AND(C682&gt;"19/07/05",C682&lt;"20/07/06"),HAMLOG!I679,"")</f>
        <v/>
      </c>
      <c r="E682" s="44" t="str">
        <f>IF(ISERROR(VLOOKUP(D682,'Kofun Point List'!$H$6:$I$948,2,FALSE)),"",VLOOKUP(D682,'Kofun Point List'!$H$6:$I$948,2,FALSE))</f>
        <v/>
      </c>
    </row>
    <row r="683" spans="1:5" x14ac:dyDescent="0.4">
      <c r="A683">
        <f>HAMLOG!A680</f>
        <v>0</v>
      </c>
      <c r="B683" s="42">
        <f>HAMLOG!B680</f>
        <v>0</v>
      </c>
      <c r="C683" s="42">
        <f>HAMLOG!C680</f>
        <v>0</v>
      </c>
      <c r="D683" s="43" t="str">
        <f>IF(AND(C683&gt;"19/07/05",C683&lt;"20/07/06"),HAMLOG!I680,"")</f>
        <v/>
      </c>
      <c r="E683" s="44" t="str">
        <f>IF(ISERROR(VLOOKUP(D683,'Kofun Point List'!$H$6:$I$948,2,FALSE)),"",VLOOKUP(D683,'Kofun Point List'!$H$6:$I$948,2,FALSE))</f>
        <v/>
      </c>
    </row>
    <row r="684" spans="1:5" x14ac:dyDescent="0.4">
      <c r="A684">
        <f>HAMLOG!A681</f>
        <v>0</v>
      </c>
      <c r="B684" s="42">
        <f>HAMLOG!B681</f>
        <v>0</v>
      </c>
      <c r="C684" s="42">
        <f>HAMLOG!C681</f>
        <v>0</v>
      </c>
      <c r="D684" s="43" t="str">
        <f>IF(AND(C684&gt;"19/07/05",C684&lt;"20/07/06"),HAMLOG!I681,"")</f>
        <v/>
      </c>
      <c r="E684" s="44" t="str">
        <f>IF(ISERROR(VLOOKUP(D684,'Kofun Point List'!$H$6:$I$948,2,FALSE)),"",VLOOKUP(D684,'Kofun Point List'!$H$6:$I$948,2,FALSE))</f>
        <v/>
      </c>
    </row>
    <row r="685" spans="1:5" x14ac:dyDescent="0.4">
      <c r="A685">
        <f>HAMLOG!A682</f>
        <v>0</v>
      </c>
      <c r="B685" s="42">
        <f>HAMLOG!B682</f>
        <v>0</v>
      </c>
      <c r="C685" s="42">
        <f>HAMLOG!C682</f>
        <v>0</v>
      </c>
      <c r="D685" s="43" t="str">
        <f>IF(AND(C685&gt;"19/07/05",C685&lt;"20/07/06"),HAMLOG!I682,"")</f>
        <v/>
      </c>
      <c r="E685" s="44" t="str">
        <f>IF(ISERROR(VLOOKUP(D685,'Kofun Point List'!$H$6:$I$948,2,FALSE)),"",VLOOKUP(D685,'Kofun Point List'!$H$6:$I$948,2,FALSE))</f>
        <v/>
      </c>
    </row>
    <row r="686" spans="1:5" x14ac:dyDescent="0.4">
      <c r="A686">
        <f>HAMLOG!A683</f>
        <v>0</v>
      </c>
      <c r="B686" s="42">
        <f>HAMLOG!B683</f>
        <v>0</v>
      </c>
      <c r="C686" s="42">
        <f>HAMLOG!C683</f>
        <v>0</v>
      </c>
      <c r="D686" s="43" t="str">
        <f>IF(AND(C686&gt;"19/07/05",C686&lt;"20/07/06"),HAMLOG!I683,"")</f>
        <v/>
      </c>
      <c r="E686" s="44" t="str">
        <f>IF(ISERROR(VLOOKUP(D686,'Kofun Point List'!$H$6:$I$948,2,FALSE)),"",VLOOKUP(D686,'Kofun Point List'!$H$6:$I$948,2,FALSE))</f>
        <v/>
      </c>
    </row>
    <row r="687" spans="1:5" x14ac:dyDescent="0.4">
      <c r="A687">
        <f>HAMLOG!A684</f>
        <v>0</v>
      </c>
      <c r="B687" s="42">
        <f>HAMLOG!B684</f>
        <v>0</v>
      </c>
      <c r="C687" s="42">
        <f>HAMLOG!C684</f>
        <v>0</v>
      </c>
      <c r="D687" s="43" t="str">
        <f>IF(AND(C687&gt;"19/07/05",C687&lt;"20/07/06"),HAMLOG!I684,"")</f>
        <v/>
      </c>
      <c r="E687" s="44" t="str">
        <f>IF(ISERROR(VLOOKUP(D687,'Kofun Point List'!$H$6:$I$948,2,FALSE)),"",VLOOKUP(D687,'Kofun Point List'!$H$6:$I$948,2,FALSE))</f>
        <v/>
      </c>
    </row>
    <row r="688" spans="1:5" x14ac:dyDescent="0.4">
      <c r="A688">
        <f>HAMLOG!A685</f>
        <v>0</v>
      </c>
      <c r="B688" s="42">
        <f>HAMLOG!B685</f>
        <v>0</v>
      </c>
      <c r="C688" s="42">
        <f>HAMLOG!C685</f>
        <v>0</v>
      </c>
      <c r="D688" s="43" t="str">
        <f>IF(AND(C688&gt;"19/07/05",C688&lt;"20/07/06"),HAMLOG!I685,"")</f>
        <v/>
      </c>
      <c r="E688" s="44" t="str">
        <f>IF(ISERROR(VLOOKUP(D688,'Kofun Point List'!$H$6:$I$948,2,FALSE)),"",VLOOKUP(D688,'Kofun Point List'!$H$6:$I$948,2,FALSE))</f>
        <v/>
      </c>
    </row>
    <row r="689" spans="1:5" x14ac:dyDescent="0.4">
      <c r="A689">
        <f>HAMLOG!A686</f>
        <v>0</v>
      </c>
      <c r="B689" s="42">
        <f>HAMLOG!B686</f>
        <v>0</v>
      </c>
      <c r="C689" s="42">
        <f>HAMLOG!C686</f>
        <v>0</v>
      </c>
      <c r="D689" s="43" t="str">
        <f>IF(AND(C689&gt;"19/07/05",C689&lt;"20/07/06"),HAMLOG!I686,"")</f>
        <v/>
      </c>
      <c r="E689" s="44" t="str">
        <f>IF(ISERROR(VLOOKUP(D689,'Kofun Point List'!$H$6:$I$948,2,FALSE)),"",VLOOKUP(D689,'Kofun Point List'!$H$6:$I$948,2,FALSE))</f>
        <v/>
      </c>
    </row>
    <row r="690" spans="1:5" x14ac:dyDescent="0.4">
      <c r="A690">
        <f>HAMLOG!A687</f>
        <v>0</v>
      </c>
      <c r="B690" s="42">
        <f>HAMLOG!B687</f>
        <v>0</v>
      </c>
      <c r="C690" s="42">
        <f>HAMLOG!C687</f>
        <v>0</v>
      </c>
      <c r="D690" s="43" t="str">
        <f>IF(AND(C690&gt;"19/07/05",C690&lt;"20/07/06"),HAMLOG!I687,"")</f>
        <v/>
      </c>
      <c r="E690" s="44" t="str">
        <f>IF(ISERROR(VLOOKUP(D690,'Kofun Point List'!$H$6:$I$948,2,FALSE)),"",VLOOKUP(D690,'Kofun Point List'!$H$6:$I$948,2,FALSE))</f>
        <v/>
      </c>
    </row>
    <row r="691" spans="1:5" x14ac:dyDescent="0.4">
      <c r="A691">
        <f>HAMLOG!A688</f>
        <v>0</v>
      </c>
      <c r="B691" s="42">
        <f>HAMLOG!B688</f>
        <v>0</v>
      </c>
      <c r="C691" s="42">
        <f>HAMLOG!C688</f>
        <v>0</v>
      </c>
      <c r="D691" s="43" t="str">
        <f>IF(AND(C691&gt;"19/07/05",C691&lt;"20/07/06"),HAMLOG!I688,"")</f>
        <v/>
      </c>
      <c r="E691" s="44" t="str">
        <f>IF(ISERROR(VLOOKUP(D691,'Kofun Point List'!$H$6:$I$948,2,FALSE)),"",VLOOKUP(D691,'Kofun Point List'!$H$6:$I$948,2,FALSE))</f>
        <v/>
      </c>
    </row>
    <row r="692" spans="1:5" x14ac:dyDescent="0.4">
      <c r="A692">
        <f>HAMLOG!A689</f>
        <v>0</v>
      </c>
      <c r="B692" s="42">
        <f>HAMLOG!B689</f>
        <v>0</v>
      </c>
      <c r="C692" s="42">
        <f>HAMLOG!C689</f>
        <v>0</v>
      </c>
      <c r="D692" s="43" t="str">
        <f>IF(AND(C692&gt;"19/07/05",C692&lt;"20/07/06"),HAMLOG!I689,"")</f>
        <v/>
      </c>
      <c r="E692" s="44" t="str">
        <f>IF(ISERROR(VLOOKUP(D692,'Kofun Point List'!$H$6:$I$948,2,FALSE)),"",VLOOKUP(D692,'Kofun Point List'!$H$6:$I$948,2,FALSE))</f>
        <v/>
      </c>
    </row>
    <row r="693" spans="1:5" x14ac:dyDescent="0.4">
      <c r="A693">
        <f>HAMLOG!A690</f>
        <v>0</v>
      </c>
      <c r="B693" s="42">
        <f>HAMLOG!B690</f>
        <v>0</v>
      </c>
      <c r="C693" s="42">
        <f>HAMLOG!C690</f>
        <v>0</v>
      </c>
      <c r="D693" s="43" t="str">
        <f>IF(AND(C693&gt;"19/07/05",C693&lt;"20/07/06"),HAMLOG!I690,"")</f>
        <v/>
      </c>
      <c r="E693" s="44" t="str">
        <f>IF(ISERROR(VLOOKUP(D693,'Kofun Point List'!$H$6:$I$948,2,FALSE)),"",VLOOKUP(D693,'Kofun Point List'!$H$6:$I$948,2,FALSE))</f>
        <v/>
      </c>
    </row>
    <row r="694" spans="1:5" x14ac:dyDescent="0.4">
      <c r="A694">
        <f>HAMLOG!A691</f>
        <v>0</v>
      </c>
      <c r="B694" s="42">
        <f>HAMLOG!B691</f>
        <v>0</v>
      </c>
      <c r="C694" s="42">
        <f>HAMLOG!C691</f>
        <v>0</v>
      </c>
      <c r="D694" s="43" t="str">
        <f>IF(AND(C694&gt;"19/07/05",C694&lt;"20/07/06"),HAMLOG!I691,"")</f>
        <v/>
      </c>
      <c r="E694" s="44" t="str">
        <f>IF(ISERROR(VLOOKUP(D694,'Kofun Point List'!$H$6:$I$948,2,FALSE)),"",VLOOKUP(D694,'Kofun Point List'!$H$6:$I$948,2,FALSE))</f>
        <v/>
      </c>
    </row>
    <row r="695" spans="1:5" x14ac:dyDescent="0.4">
      <c r="A695">
        <f>HAMLOG!A692</f>
        <v>0</v>
      </c>
      <c r="B695" s="42">
        <f>HAMLOG!B692</f>
        <v>0</v>
      </c>
      <c r="C695" s="42">
        <f>HAMLOG!C692</f>
        <v>0</v>
      </c>
      <c r="D695" s="43" t="str">
        <f>IF(AND(C695&gt;"19/07/05",C695&lt;"20/07/06"),HAMLOG!I692,"")</f>
        <v/>
      </c>
      <c r="E695" s="44" t="str">
        <f>IF(ISERROR(VLOOKUP(D695,'Kofun Point List'!$H$6:$I$948,2,FALSE)),"",VLOOKUP(D695,'Kofun Point List'!$H$6:$I$948,2,FALSE))</f>
        <v/>
      </c>
    </row>
    <row r="696" spans="1:5" x14ac:dyDescent="0.4">
      <c r="A696">
        <f>HAMLOG!A693</f>
        <v>0</v>
      </c>
      <c r="B696" s="42">
        <f>HAMLOG!B693</f>
        <v>0</v>
      </c>
      <c r="C696" s="42">
        <f>HAMLOG!C693</f>
        <v>0</v>
      </c>
      <c r="D696" s="43" t="str">
        <f>IF(AND(C696&gt;"19/07/05",C696&lt;"20/07/06"),HAMLOG!I693,"")</f>
        <v/>
      </c>
      <c r="E696" s="44" t="str">
        <f>IF(ISERROR(VLOOKUP(D696,'Kofun Point List'!$H$6:$I$948,2,FALSE)),"",VLOOKUP(D696,'Kofun Point List'!$H$6:$I$948,2,FALSE))</f>
        <v/>
      </c>
    </row>
    <row r="697" spans="1:5" x14ac:dyDescent="0.4">
      <c r="A697">
        <f>HAMLOG!A694</f>
        <v>0</v>
      </c>
      <c r="B697" s="42">
        <f>HAMLOG!B694</f>
        <v>0</v>
      </c>
      <c r="C697" s="42">
        <f>HAMLOG!C694</f>
        <v>0</v>
      </c>
      <c r="D697" s="43" t="str">
        <f>IF(AND(C697&gt;"19/07/05",C697&lt;"20/07/06"),HAMLOG!I694,"")</f>
        <v/>
      </c>
      <c r="E697" s="44" t="str">
        <f>IF(ISERROR(VLOOKUP(D697,'Kofun Point List'!$H$6:$I$948,2,FALSE)),"",VLOOKUP(D697,'Kofun Point List'!$H$6:$I$948,2,FALSE))</f>
        <v/>
      </c>
    </row>
    <row r="698" spans="1:5" x14ac:dyDescent="0.4">
      <c r="A698">
        <f>HAMLOG!A695</f>
        <v>0</v>
      </c>
      <c r="B698" s="42">
        <f>HAMLOG!B695</f>
        <v>0</v>
      </c>
      <c r="C698" s="42">
        <f>HAMLOG!C695</f>
        <v>0</v>
      </c>
      <c r="D698" s="43" t="str">
        <f>IF(AND(C698&gt;"19/07/05",C698&lt;"20/07/06"),HAMLOG!I695,"")</f>
        <v/>
      </c>
      <c r="E698" s="44" t="str">
        <f>IF(ISERROR(VLOOKUP(D698,'Kofun Point List'!$H$6:$I$948,2,FALSE)),"",VLOOKUP(D698,'Kofun Point List'!$H$6:$I$948,2,FALSE))</f>
        <v/>
      </c>
    </row>
    <row r="699" spans="1:5" x14ac:dyDescent="0.4">
      <c r="A699">
        <f>HAMLOG!A696</f>
        <v>0</v>
      </c>
      <c r="B699" s="42">
        <f>HAMLOG!B696</f>
        <v>0</v>
      </c>
      <c r="C699" s="42">
        <f>HAMLOG!C696</f>
        <v>0</v>
      </c>
      <c r="D699" s="43" t="str">
        <f>IF(AND(C699&gt;"19/07/05",C699&lt;"20/07/06"),HAMLOG!I696,"")</f>
        <v/>
      </c>
      <c r="E699" s="44" t="str">
        <f>IF(ISERROR(VLOOKUP(D699,'Kofun Point List'!$H$6:$I$948,2,FALSE)),"",VLOOKUP(D699,'Kofun Point List'!$H$6:$I$948,2,FALSE))</f>
        <v/>
      </c>
    </row>
    <row r="700" spans="1:5" x14ac:dyDescent="0.4">
      <c r="A700">
        <f>HAMLOG!A697</f>
        <v>0</v>
      </c>
      <c r="B700" s="42">
        <f>HAMLOG!B697</f>
        <v>0</v>
      </c>
      <c r="C700" s="42">
        <f>HAMLOG!C697</f>
        <v>0</v>
      </c>
      <c r="D700" s="43" t="str">
        <f>IF(AND(C700&gt;"19/07/05",C700&lt;"20/07/06"),HAMLOG!I697,"")</f>
        <v/>
      </c>
      <c r="E700" s="44" t="str">
        <f>IF(ISERROR(VLOOKUP(D700,'Kofun Point List'!$H$6:$I$948,2,FALSE)),"",VLOOKUP(D700,'Kofun Point List'!$H$6:$I$948,2,FALSE))</f>
        <v/>
      </c>
    </row>
    <row r="701" spans="1:5" x14ac:dyDescent="0.4">
      <c r="A701">
        <f>HAMLOG!A698</f>
        <v>0</v>
      </c>
      <c r="B701" s="42">
        <f>HAMLOG!B698</f>
        <v>0</v>
      </c>
      <c r="C701" s="42">
        <f>HAMLOG!C698</f>
        <v>0</v>
      </c>
      <c r="D701" s="43" t="str">
        <f>IF(AND(C701&gt;"19/07/05",C701&lt;"20/07/06"),HAMLOG!I698,"")</f>
        <v/>
      </c>
      <c r="E701" s="44" t="str">
        <f>IF(ISERROR(VLOOKUP(D701,'Kofun Point List'!$H$6:$I$948,2,FALSE)),"",VLOOKUP(D701,'Kofun Point List'!$H$6:$I$948,2,FALSE))</f>
        <v/>
      </c>
    </row>
    <row r="702" spans="1:5" x14ac:dyDescent="0.4">
      <c r="A702">
        <f>HAMLOG!A699</f>
        <v>0</v>
      </c>
      <c r="B702" s="42">
        <f>HAMLOG!B699</f>
        <v>0</v>
      </c>
      <c r="C702" s="42">
        <f>HAMLOG!C699</f>
        <v>0</v>
      </c>
      <c r="D702" s="43" t="str">
        <f>IF(AND(C702&gt;"19/07/05",C702&lt;"20/07/06"),HAMLOG!I699,"")</f>
        <v/>
      </c>
      <c r="E702" s="44" t="str">
        <f>IF(ISERROR(VLOOKUP(D702,'Kofun Point List'!$H$6:$I$948,2,FALSE)),"",VLOOKUP(D702,'Kofun Point List'!$H$6:$I$948,2,FALSE))</f>
        <v/>
      </c>
    </row>
    <row r="703" spans="1:5" x14ac:dyDescent="0.4">
      <c r="A703">
        <f>HAMLOG!A700</f>
        <v>0</v>
      </c>
      <c r="B703" s="42">
        <f>HAMLOG!B700</f>
        <v>0</v>
      </c>
      <c r="C703" s="42">
        <f>HAMLOG!C700</f>
        <v>0</v>
      </c>
      <c r="D703" s="43" t="str">
        <f>IF(AND(C703&gt;"19/07/05",C703&lt;"20/07/06"),HAMLOG!I700,"")</f>
        <v/>
      </c>
      <c r="E703" s="44" t="str">
        <f>IF(ISERROR(VLOOKUP(D703,'Kofun Point List'!$H$6:$I$948,2,FALSE)),"",VLOOKUP(D703,'Kofun Point List'!$H$6:$I$948,2,FALSE))</f>
        <v/>
      </c>
    </row>
    <row r="704" spans="1:5" x14ac:dyDescent="0.4">
      <c r="A704">
        <f>HAMLOG!A701</f>
        <v>0</v>
      </c>
      <c r="B704" s="42">
        <f>HAMLOG!B701</f>
        <v>0</v>
      </c>
      <c r="C704" s="42">
        <f>HAMLOG!C701</f>
        <v>0</v>
      </c>
      <c r="D704" s="43" t="str">
        <f>IF(AND(C704&gt;"19/07/05",C704&lt;"20/07/06"),HAMLOG!I701,"")</f>
        <v/>
      </c>
      <c r="E704" s="44" t="str">
        <f>IF(ISERROR(VLOOKUP(D704,'Kofun Point List'!$H$6:$I$948,2,FALSE)),"",VLOOKUP(D704,'Kofun Point List'!$H$6:$I$948,2,FALSE))</f>
        <v/>
      </c>
    </row>
    <row r="705" spans="1:5" x14ac:dyDescent="0.4">
      <c r="A705">
        <f>HAMLOG!A702</f>
        <v>0</v>
      </c>
      <c r="B705" s="42">
        <f>HAMLOG!B702</f>
        <v>0</v>
      </c>
      <c r="C705" s="42">
        <f>HAMLOG!C702</f>
        <v>0</v>
      </c>
      <c r="D705" s="43" t="str">
        <f>IF(AND(C705&gt;"19/07/05",C705&lt;"20/07/06"),HAMLOG!I702,"")</f>
        <v/>
      </c>
      <c r="E705" s="44" t="str">
        <f>IF(ISERROR(VLOOKUP(D705,'Kofun Point List'!$H$6:$I$948,2,FALSE)),"",VLOOKUP(D705,'Kofun Point List'!$H$6:$I$948,2,FALSE))</f>
        <v/>
      </c>
    </row>
    <row r="706" spans="1:5" x14ac:dyDescent="0.4">
      <c r="A706">
        <f>HAMLOG!A703</f>
        <v>0</v>
      </c>
      <c r="B706" s="42">
        <f>HAMLOG!B703</f>
        <v>0</v>
      </c>
      <c r="C706" s="42">
        <f>HAMLOG!C703</f>
        <v>0</v>
      </c>
      <c r="D706" s="43" t="str">
        <f>IF(AND(C706&gt;"19/07/05",C706&lt;"20/07/06"),HAMLOG!I703,"")</f>
        <v/>
      </c>
      <c r="E706" s="44" t="str">
        <f>IF(ISERROR(VLOOKUP(D706,'Kofun Point List'!$H$6:$I$948,2,FALSE)),"",VLOOKUP(D706,'Kofun Point List'!$H$6:$I$948,2,FALSE))</f>
        <v/>
      </c>
    </row>
    <row r="707" spans="1:5" x14ac:dyDescent="0.4">
      <c r="A707">
        <f>HAMLOG!A704</f>
        <v>0</v>
      </c>
      <c r="B707" s="42">
        <f>HAMLOG!B704</f>
        <v>0</v>
      </c>
      <c r="C707" s="42">
        <f>HAMLOG!C704</f>
        <v>0</v>
      </c>
      <c r="D707" s="43" t="str">
        <f>IF(AND(C707&gt;"19/07/05",C707&lt;"20/07/06"),HAMLOG!I704,"")</f>
        <v/>
      </c>
      <c r="E707" s="44" t="str">
        <f>IF(ISERROR(VLOOKUP(D707,'Kofun Point List'!$H$6:$I$948,2,FALSE)),"",VLOOKUP(D707,'Kofun Point List'!$H$6:$I$948,2,FALSE))</f>
        <v/>
      </c>
    </row>
    <row r="708" spans="1:5" x14ac:dyDescent="0.4">
      <c r="A708">
        <f>HAMLOG!A705</f>
        <v>0</v>
      </c>
      <c r="B708" s="42">
        <f>HAMLOG!B705</f>
        <v>0</v>
      </c>
      <c r="C708" s="42">
        <f>HAMLOG!C705</f>
        <v>0</v>
      </c>
      <c r="D708" s="43" t="str">
        <f>IF(AND(C708&gt;"19/07/05",C708&lt;"20/07/06"),HAMLOG!I705,"")</f>
        <v/>
      </c>
      <c r="E708" s="44" t="str">
        <f>IF(ISERROR(VLOOKUP(D708,'Kofun Point List'!$H$6:$I$948,2,FALSE)),"",VLOOKUP(D708,'Kofun Point List'!$H$6:$I$948,2,FALSE))</f>
        <v/>
      </c>
    </row>
    <row r="709" spans="1:5" x14ac:dyDescent="0.4">
      <c r="A709">
        <f>HAMLOG!A706</f>
        <v>0</v>
      </c>
      <c r="B709" s="42">
        <f>HAMLOG!B706</f>
        <v>0</v>
      </c>
      <c r="C709" s="42">
        <f>HAMLOG!C706</f>
        <v>0</v>
      </c>
      <c r="D709" s="43" t="str">
        <f>IF(AND(C709&gt;"19/07/05",C709&lt;"20/07/06"),HAMLOG!I706,"")</f>
        <v/>
      </c>
      <c r="E709" s="44" t="str">
        <f>IF(ISERROR(VLOOKUP(D709,'Kofun Point List'!$H$6:$I$948,2,FALSE)),"",VLOOKUP(D709,'Kofun Point List'!$H$6:$I$948,2,FALSE))</f>
        <v/>
      </c>
    </row>
    <row r="710" spans="1:5" x14ac:dyDescent="0.4">
      <c r="A710">
        <f>HAMLOG!A707</f>
        <v>0</v>
      </c>
      <c r="B710" s="42">
        <f>HAMLOG!B707</f>
        <v>0</v>
      </c>
      <c r="C710" s="42">
        <f>HAMLOG!C707</f>
        <v>0</v>
      </c>
      <c r="D710" s="43" t="str">
        <f>IF(AND(C710&gt;"19/07/05",C710&lt;"20/07/06"),HAMLOG!I707,"")</f>
        <v/>
      </c>
      <c r="E710" s="44" t="str">
        <f>IF(ISERROR(VLOOKUP(D710,'Kofun Point List'!$H$6:$I$948,2,FALSE)),"",VLOOKUP(D710,'Kofun Point List'!$H$6:$I$948,2,FALSE))</f>
        <v/>
      </c>
    </row>
    <row r="711" spans="1:5" x14ac:dyDescent="0.4">
      <c r="A711">
        <f>HAMLOG!A708</f>
        <v>0</v>
      </c>
      <c r="B711" s="42">
        <f>HAMLOG!B708</f>
        <v>0</v>
      </c>
      <c r="C711" s="42">
        <f>HAMLOG!C708</f>
        <v>0</v>
      </c>
      <c r="D711" s="43" t="str">
        <f>IF(AND(C711&gt;"19/07/05",C711&lt;"20/07/06"),HAMLOG!I708,"")</f>
        <v/>
      </c>
      <c r="E711" s="44" t="str">
        <f>IF(ISERROR(VLOOKUP(D711,'Kofun Point List'!$H$6:$I$948,2,FALSE)),"",VLOOKUP(D711,'Kofun Point List'!$H$6:$I$948,2,FALSE))</f>
        <v/>
      </c>
    </row>
    <row r="712" spans="1:5" x14ac:dyDescent="0.4">
      <c r="A712">
        <f>HAMLOG!A709</f>
        <v>0</v>
      </c>
      <c r="B712" s="42">
        <f>HAMLOG!B709</f>
        <v>0</v>
      </c>
      <c r="C712" s="42">
        <f>HAMLOG!C709</f>
        <v>0</v>
      </c>
      <c r="D712" s="43" t="str">
        <f>IF(AND(C712&gt;"19/07/05",C712&lt;"20/07/06"),HAMLOG!I709,"")</f>
        <v/>
      </c>
      <c r="E712" s="44" t="str">
        <f>IF(ISERROR(VLOOKUP(D712,'Kofun Point List'!$H$6:$I$948,2,FALSE)),"",VLOOKUP(D712,'Kofun Point List'!$H$6:$I$948,2,FALSE))</f>
        <v/>
      </c>
    </row>
    <row r="713" spans="1:5" x14ac:dyDescent="0.4">
      <c r="A713">
        <f>HAMLOG!A710</f>
        <v>0</v>
      </c>
      <c r="B713" s="42">
        <f>HAMLOG!B710</f>
        <v>0</v>
      </c>
      <c r="C713" s="42">
        <f>HAMLOG!C710</f>
        <v>0</v>
      </c>
      <c r="D713" s="43" t="str">
        <f>IF(AND(C713&gt;"19/07/05",C713&lt;"20/07/06"),HAMLOG!I710,"")</f>
        <v/>
      </c>
      <c r="E713" s="44" t="str">
        <f>IF(ISERROR(VLOOKUP(D713,'Kofun Point List'!$H$6:$I$948,2,FALSE)),"",VLOOKUP(D713,'Kofun Point List'!$H$6:$I$948,2,FALSE))</f>
        <v/>
      </c>
    </row>
    <row r="714" spans="1:5" x14ac:dyDescent="0.4">
      <c r="A714">
        <f>HAMLOG!A711</f>
        <v>0</v>
      </c>
      <c r="B714" s="42">
        <f>HAMLOG!B711</f>
        <v>0</v>
      </c>
      <c r="C714" s="42">
        <f>HAMLOG!C711</f>
        <v>0</v>
      </c>
      <c r="D714" s="43" t="str">
        <f>IF(AND(C714&gt;"19/07/05",C714&lt;"20/07/06"),HAMLOG!I711,"")</f>
        <v/>
      </c>
      <c r="E714" s="44" t="str">
        <f>IF(ISERROR(VLOOKUP(D714,'Kofun Point List'!$H$6:$I$948,2,FALSE)),"",VLOOKUP(D714,'Kofun Point List'!$H$6:$I$948,2,FALSE))</f>
        <v/>
      </c>
    </row>
    <row r="715" spans="1:5" x14ac:dyDescent="0.4">
      <c r="A715">
        <f>HAMLOG!A712</f>
        <v>0</v>
      </c>
      <c r="B715" s="42">
        <f>HAMLOG!B712</f>
        <v>0</v>
      </c>
      <c r="C715" s="42">
        <f>HAMLOG!C712</f>
        <v>0</v>
      </c>
      <c r="D715" s="43" t="str">
        <f>IF(AND(C715&gt;"19/07/05",C715&lt;"20/07/06"),HAMLOG!I712,"")</f>
        <v/>
      </c>
      <c r="E715" s="44" t="str">
        <f>IF(ISERROR(VLOOKUP(D715,'Kofun Point List'!$H$6:$I$948,2,FALSE)),"",VLOOKUP(D715,'Kofun Point List'!$H$6:$I$948,2,FALSE))</f>
        <v/>
      </c>
    </row>
    <row r="716" spans="1:5" x14ac:dyDescent="0.4">
      <c r="A716">
        <f>HAMLOG!A713</f>
        <v>0</v>
      </c>
      <c r="B716" s="42">
        <f>HAMLOG!B713</f>
        <v>0</v>
      </c>
      <c r="C716" s="42">
        <f>HAMLOG!C713</f>
        <v>0</v>
      </c>
      <c r="D716" s="43" t="str">
        <f>IF(AND(C716&gt;"19/07/05",C716&lt;"20/07/06"),HAMLOG!I713,"")</f>
        <v/>
      </c>
      <c r="E716" s="44" t="str">
        <f>IF(ISERROR(VLOOKUP(D716,'Kofun Point List'!$H$6:$I$948,2,FALSE)),"",VLOOKUP(D716,'Kofun Point List'!$H$6:$I$948,2,FALSE))</f>
        <v/>
      </c>
    </row>
    <row r="717" spans="1:5" x14ac:dyDescent="0.4">
      <c r="A717">
        <f>HAMLOG!A714</f>
        <v>0</v>
      </c>
      <c r="B717" s="42">
        <f>HAMLOG!B714</f>
        <v>0</v>
      </c>
      <c r="C717" s="42">
        <f>HAMLOG!C714</f>
        <v>0</v>
      </c>
      <c r="D717" s="43" t="str">
        <f>IF(AND(C717&gt;"19/07/05",C717&lt;"20/07/06"),HAMLOG!I714,"")</f>
        <v/>
      </c>
      <c r="E717" s="44" t="str">
        <f>IF(ISERROR(VLOOKUP(D717,'Kofun Point List'!$H$6:$I$948,2,FALSE)),"",VLOOKUP(D717,'Kofun Point List'!$H$6:$I$948,2,FALSE))</f>
        <v/>
      </c>
    </row>
    <row r="718" spans="1:5" x14ac:dyDescent="0.4">
      <c r="A718">
        <f>HAMLOG!A715</f>
        <v>0</v>
      </c>
      <c r="B718" s="42">
        <f>HAMLOG!B715</f>
        <v>0</v>
      </c>
      <c r="C718" s="42">
        <f>HAMLOG!C715</f>
        <v>0</v>
      </c>
      <c r="D718" s="43" t="str">
        <f>IF(AND(C718&gt;"19/07/05",C718&lt;"20/07/06"),HAMLOG!I715,"")</f>
        <v/>
      </c>
      <c r="E718" s="44" t="str">
        <f>IF(ISERROR(VLOOKUP(D718,'Kofun Point List'!$H$6:$I$948,2,FALSE)),"",VLOOKUP(D718,'Kofun Point List'!$H$6:$I$948,2,FALSE))</f>
        <v/>
      </c>
    </row>
    <row r="719" spans="1:5" x14ac:dyDescent="0.4">
      <c r="A719">
        <f>HAMLOG!A716</f>
        <v>0</v>
      </c>
      <c r="B719" s="42">
        <f>HAMLOG!B716</f>
        <v>0</v>
      </c>
      <c r="C719" s="42">
        <f>HAMLOG!C716</f>
        <v>0</v>
      </c>
      <c r="D719" s="43" t="str">
        <f>IF(AND(C719&gt;"19/07/05",C719&lt;"20/07/06"),HAMLOG!I716,"")</f>
        <v/>
      </c>
      <c r="E719" s="44" t="str">
        <f>IF(ISERROR(VLOOKUP(D719,'Kofun Point List'!$H$6:$I$948,2,FALSE)),"",VLOOKUP(D719,'Kofun Point List'!$H$6:$I$948,2,FALSE))</f>
        <v/>
      </c>
    </row>
    <row r="720" spans="1:5" x14ac:dyDescent="0.4">
      <c r="A720">
        <f>HAMLOG!A717</f>
        <v>0</v>
      </c>
      <c r="B720" s="42">
        <f>HAMLOG!B717</f>
        <v>0</v>
      </c>
      <c r="C720" s="42">
        <f>HAMLOG!C717</f>
        <v>0</v>
      </c>
      <c r="D720" s="43" t="str">
        <f>IF(AND(C720&gt;"19/07/05",C720&lt;"20/07/06"),HAMLOG!I717,"")</f>
        <v/>
      </c>
      <c r="E720" s="44" t="str">
        <f>IF(ISERROR(VLOOKUP(D720,'Kofun Point List'!$H$6:$I$948,2,FALSE)),"",VLOOKUP(D720,'Kofun Point List'!$H$6:$I$948,2,FALSE))</f>
        <v/>
      </c>
    </row>
    <row r="721" spans="1:5" x14ac:dyDescent="0.4">
      <c r="A721">
        <f>HAMLOG!A718</f>
        <v>0</v>
      </c>
      <c r="B721" s="42">
        <f>HAMLOG!B718</f>
        <v>0</v>
      </c>
      <c r="C721" s="42">
        <f>HAMLOG!C718</f>
        <v>0</v>
      </c>
      <c r="D721" s="43" t="str">
        <f>IF(AND(C721&gt;"19/07/05",C721&lt;"20/07/06"),HAMLOG!I718,"")</f>
        <v/>
      </c>
      <c r="E721" s="44" t="str">
        <f>IF(ISERROR(VLOOKUP(D721,'Kofun Point List'!$H$6:$I$948,2,FALSE)),"",VLOOKUP(D721,'Kofun Point List'!$H$6:$I$948,2,FALSE))</f>
        <v/>
      </c>
    </row>
    <row r="722" spans="1:5" x14ac:dyDescent="0.4">
      <c r="A722">
        <f>HAMLOG!A719</f>
        <v>0</v>
      </c>
      <c r="B722" s="42">
        <f>HAMLOG!B719</f>
        <v>0</v>
      </c>
      <c r="C722" s="42">
        <f>HAMLOG!C719</f>
        <v>0</v>
      </c>
      <c r="D722" s="43" t="str">
        <f>IF(AND(C722&gt;"19/07/05",C722&lt;"20/07/06"),HAMLOG!I719,"")</f>
        <v/>
      </c>
      <c r="E722" s="44" t="str">
        <f>IF(ISERROR(VLOOKUP(D722,'Kofun Point List'!$H$6:$I$948,2,FALSE)),"",VLOOKUP(D722,'Kofun Point List'!$H$6:$I$948,2,FALSE))</f>
        <v/>
      </c>
    </row>
    <row r="723" spans="1:5" x14ac:dyDescent="0.4">
      <c r="A723">
        <f>HAMLOG!A720</f>
        <v>0</v>
      </c>
      <c r="B723" s="42">
        <f>HAMLOG!B720</f>
        <v>0</v>
      </c>
      <c r="C723" s="42">
        <f>HAMLOG!C720</f>
        <v>0</v>
      </c>
      <c r="D723" s="43" t="str">
        <f>IF(AND(C723&gt;"19/07/05",C723&lt;"20/07/06"),HAMLOG!I720,"")</f>
        <v/>
      </c>
      <c r="E723" s="44" t="str">
        <f>IF(ISERROR(VLOOKUP(D723,'Kofun Point List'!$H$6:$I$948,2,FALSE)),"",VLOOKUP(D723,'Kofun Point List'!$H$6:$I$948,2,FALSE))</f>
        <v/>
      </c>
    </row>
    <row r="724" spans="1:5" x14ac:dyDescent="0.4">
      <c r="A724">
        <f>HAMLOG!A721</f>
        <v>0</v>
      </c>
      <c r="B724" s="42">
        <f>HAMLOG!B721</f>
        <v>0</v>
      </c>
      <c r="C724" s="42">
        <f>HAMLOG!C721</f>
        <v>0</v>
      </c>
      <c r="D724" s="43" t="str">
        <f>IF(AND(C724&gt;"19/07/05",C724&lt;"20/07/06"),HAMLOG!I721,"")</f>
        <v/>
      </c>
      <c r="E724" s="44" t="str">
        <f>IF(ISERROR(VLOOKUP(D724,'Kofun Point List'!$H$6:$I$948,2,FALSE)),"",VLOOKUP(D724,'Kofun Point List'!$H$6:$I$948,2,FALSE))</f>
        <v/>
      </c>
    </row>
    <row r="725" spans="1:5" x14ac:dyDescent="0.4">
      <c r="A725">
        <f>HAMLOG!A722</f>
        <v>0</v>
      </c>
      <c r="B725" s="42">
        <f>HAMLOG!B722</f>
        <v>0</v>
      </c>
      <c r="C725" s="42">
        <f>HAMLOG!C722</f>
        <v>0</v>
      </c>
      <c r="D725" s="43" t="str">
        <f>IF(AND(C725&gt;"19/07/05",C725&lt;"20/07/06"),HAMLOG!I722,"")</f>
        <v/>
      </c>
      <c r="E725" s="44" t="str">
        <f>IF(ISERROR(VLOOKUP(D725,'Kofun Point List'!$H$6:$I$948,2,FALSE)),"",VLOOKUP(D725,'Kofun Point List'!$H$6:$I$948,2,FALSE))</f>
        <v/>
      </c>
    </row>
    <row r="726" spans="1:5" x14ac:dyDescent="0.4">
      <c r="A726">
        <f>HAMLOG!A723</f>
        <v>0</v>
      </c>
      <c r="B726" s="42">
        <f>HAMLOG!B723</f>
        <v>0</v>
      </c>
      <c r="C726" s="42">
        <f>HAMLOG!C723</f>
        <v>0</v>
      </c>
      <c r="D726" s="43" t="str">
        <f>IF(AND(C726&gt;"19/07/05",C726&lt;"20/07/06"),HAMLOG!I723,"")</f>
        <v/>
      </c>
      <c r="E726" s="44" t="str">
        <f>IF(ISERROR(VLOOKUP(D726,'Kofun Point List'!$H$6:$I$948,2,FALSE)),"",VLOOKUP(D726,'Kofun Point List'!$H$6:$I$948,2,FALSE))</f>
        <v/>
      </c>
    </row>
    <row r="727" spans="1:5" x14ac:dyDescent="0.4">
      <c r="A727">
        <f>HAMLOG!A724</f>
        <v>0</v>
      </c>
      <c r="B727" s="42">
        <f>HAMLOG!B724</f>
        <v>0</v>
      </c>
      <c r="C727" s="42">
        <f>HAMLOG!C724</f>
        <v>0</v>
      </c>
      <c r="D727" s="43" t="str">
        <f>IF(AND(C727&gt;"19/07/05",C727&lt;"20/07/06"),HAMLOG!I724,"")</f>
        <v/>
      </c>
      <c r="E727" s="44" t="str">
        <f>IF(ISERROR(VLOOKUP(D727,'Kofun Point List'!$H$6:$I$948,2,FALSE)),"",VLOOKUP(D727,'Kofun Point List'!$H$6:$I$948,2,FALSE))</f>
        <v/>
      </c>
    </row>
    <row r="728" spans="1:5" x14ac:dyDescent="0.4">
      <c r="A728">
        <f>HAMLOG!A725</f>
        <v>0</v>
      </c>
      <c r="B728" s="42">
        <f>HAMLOG!B725</f>
        <v>0</v>
      </c>
      <c r="C728" s="42">
        <f>HAMLOG!C725</f>
        <v>0</v>
      </c>
      <c r="D728" s="43" t="str">
        <f>IF(AND(C728&gt;"19/07/05",C728&lt;"20/07/06"),HAMLOG!I725,"")</f>
        <v/>
      </c>
      <c r="E728" s="44" t="str">
        <f>IF(ISERROR(VLOOKUP(D728,'Kofun Point List'!$H$6:$I$948,2,FALSE)),"",VLOOKUP(D728,'Kofun Point List'!$H$6:$I$948,2,FALSE))</f>
        <v/>
      </c>
    </row>
    <row r="729" spans="1:5" x14ac:dyDescent="0.4">
      <c r="A729">
        <f>HAMLOG!A726</f>
        <v>0</v>
      </c>
      <c r="B729" s="42">
        <f>HAMLOG!B726</f>
        <v>0</v>
      </c>
      <c r="C729" s="42">
        <f>HAMLOG!C726</f>
        <v>0</v>
      </c>
      <c r="D729" s="43" t="str">
        <f>IF(AND(C729&gt;"19/07/05",C729&lt;"20/07/06"),HAMLOG!I726,"")</f>
        <v/>
      </c>
      <c r="E729" s="44" t="str">
        <f>IF(ISERROR(VLOOKUP(D729,'Kofun Point List'!$H$6:$I$948,2,FALSE)),"",VLOOKUP(D729,'Kofun Point List'!$H$6:$I$948,2,FALSE))</f>
        <v/>
      </c>
    </row>
    <row r="730" spans="1:5" x14ac:dyDescent="0.4">
      <c r="A730">
        <f>HAMLOG!A727</f>
        <v>0</v>
      </c>
      <c r="B730" s="42">
        <f>HAMLOG!B727</f>
        <v>0</v>
      </c>
      <c r="C730" s="42">
        <f>HAMLOG!C727</f>
        <v>0</v>
      </c>
      <c r="D730" s="43" t="str">
        <f>IF(AND(C730&gt;"19/07/05",C730&lt;"20/07/06"),HAMLOG!I727,"")</f>
        <v/>
      </c>
      <c r="E730" s="44" t="str">
        <f>IF(ISERROR(VLOOKUP(D730,'Kofun Point List'!$H$6:$I$948,2,FALSE)),"",VLOOKUP(D730,'Kofun Point List'!$H$6:$I$948,2,FALSE))</f>
        <v/>
      </c>
    </row>
    <row r="731" spans="1:5" x14ac:dyDescent="0.4">
      <c r="A731">
        <f>HAMLOG!A728</f>
        <v>0</v>
      </c>
      <c r="B731" s="42">
        <f>HAMLOG!B728</f>
        <v>0</v>
      </c>
      <c r="C731" s="42">
        <f>HAMLOG!C728</f>
        <v>0</v>
      </c>
      <c r="D731" s="43" t="str">
        <f>IF(AND(C731&gt;"19/07/05",C731&lt;"20/07/06"),HAMLOG!I728,"")</f>
        <v/>
      </c>
      <c r="E731" s="44" t="str">
        <f>IF(ISERROR(VLOOKUP(D731,'Kofun Point List'!$H$6:$I$948,2,FALSE)),"",VLOOKUP(D731,'Kofun Point List'!$H$6:$I$948,2,FALSE))</f>
        <v/>
      </c>
    </row>
    <row r="732" spans="1:5" x14ac:dyDescent="0.4">
      <c r="A732">
        <f>HAMLOG!A729</f>
        <v>0</v>
      </c>
      <c r="B732" s="42">
        <f>HAMLOG!B729</f>
        <v>0</v>
      </c>
      <c r="C732" s="42">
        <f>HAMLOG!C729</f>
        <v>0</v>
      </c>
      <c r="D732" s="43" t="str">
        <f>IF(AND(C732&gt;"19/07/05",C732&lt;"20/07/06"),HAMLOG!I729,"")</f>
        <v/>
      </c>
      <c r="E732" s="44" t="str">
        <f>IF(ISERROR(VLOOKUP(D732,'Kofun Point List'!$H$6:$I$948,2,FALSE)),"",VLOOKUP(D732,'Kofun Point List'!$H$6:$I$948,2,FALSE))</f>
        <v/>
      </c>
    </row>
    <row r="733" spans="1:5" x14ac:dyDescent="0.4">
      <c r="A733">
        <f>HAMLOG!A730</f>
        <v>0</v>
      </c>
      <c r="B733" s="42">
        <f>HAMLOG!B730</f>
        <v>0</v>
      </c>
      <c r="C733" s="42">
        <f>HAMLOG!C730</f>
        <v>0</v>
      </c>
      <c r="D733" s="43" t="str">
        <f>IF(AND(C733&gt;"19/07/05",C733&lt;"20/07/06"),HAMLOG!I730,"")</f>
        <v/>
      </c>
      <c r="E733" s="44" t="str">
        <f>IF(ISERROR(VLOOKUP(D733,'Kofun Point List'!$H$6:$I$948,2,FALSE)),"",VLOOKUP(D733,'Kofun Point List'!$H$6:$I$948,2,FALSE))</f>
        <v/>
      </c>
    </row>
    <row r="734" spans="1:5" x14ac:dyDescent="0.4">
      <c r="A734">
        <f>HAMLOG!A731</f>
        <v>0</v>
      </c>
      <c r="B734" s="42">
        <f>HAMLOG!B731</f>
        <v>0</v>
      </c>
      <c r="C734" s="42">
        <f>HAMLOG!C731</f>
        <v>0</v>
      </c>
      <c r="D734" s="43" t="str">
        <f>IF(AND(C734&gt;"19/07/05",C734&lt;"20/07/06"),HAMLOG!I731,"")</f>
        <v/>
      </c>
      <c r="E734" s="44" t="str">
        <f>IF(ISERROR(VLOOKUP(D734,'Kofun Point List'!$H$6:$I$948,2,FALSE)),"",VLOOKUP(D734,'Kofun Point List'!$H$6:$I$948,2,FALSE))</f>
        <v/>
      </c>
    </row>
    <row r="735" spans="1:5" x14ac:dyDescent="0.4">
      <c r="A735">
        <f>HAMLOG!A732</f>
        <v>0</v>
      </c>
      <c r="B735" s="42">
        <f>HAMLOG!B732</f>
        <v>0</v>
      </c>
      <c r="C735" s="42">
        <f>HAMLOG!C732</f>
        <v>0</v>
      </c>
      <c r="D735" s="43" t="str">
        <f>IF(AND(C735&gt;"19/07/05",C735&lt;"20/07/06"),HAMLOG!I732,"")</f>
        <v/>
      </c>
      <c r="E735" s="44" t="str">
        <f>IF(ISERROR(VLOOKUP(D735,'Kofun Point List'!$H$6:$I$948,2,FALSE)),"",VLOOKUP(D735,'Kofun Point List'!$H$6:$I$948,2,FALSE))</f>
        <v/>
      </c>
    </row>
    <row r="736" spans="1:5" x14ac:dyDescent="0.4">
      <c r="A736">
        <f>HAMLOG!A733</f>
        <v>0</v>
      </c>
      <c r="B736" s="42">
        <f>HAMLOG!B733</f>
        <v>0</v>
      </c>
      <c r="C736" s="42">
        <f>HAMLOG!C733</f>
        <v>0</v>
      </c>
      <c r="D736" s="43" t="str">
        <f>IF(AND(C736&gt;"19/07/05",C736&lt;"20/07/06"),HAMLOG!I733,"")</f>
        <v/>
      </c>
      <c r="E736" s="44" t="str">
        <f>IF(ISERROR(VLOOKUP(D736,'Kofun Point List'!$H$6:$I$948,2,FALSE)),"",VLOOKUP(D736,'Kofun Point List'!$H$6:$I$948,2,FALSE))</f>
        <v/>
      </c>
    </row>
    <row r="737" spans="1:5" x14ac:dyDescent="0.4">
      <c r="A737">
        <f>HAMLOG!A734</f>
        <v>0</v>
      </c>
      <c r="B737" s="42">
        <f>HAMLOG!B734</f>
        <v>0</v>
      </c>
      <c r="C737" s="42">
        <f>HAMLOG!C734</f>
        <v>0</v>
      </c>
      <c r="D737" s="43" t="str">
        <f>IF(AND(C737&gt;"19/07/05",C737&lt;"20/07/06"),HAMLOG!I734,"")</f>
        <v/>
      </c>
      <c r="E737" s="44" t="str">
        <f>IF(ISERROR(VLOOKUP(D737,'Kofun Point List'!$H$6:$I$948,2,FALSE)),"",VLOOKUP(D737,'Kofun Point List'!$H$6:$I$948,2,FALSE))</f>
        <v/>
      </c>
    </row>
    <row r="738" spans="1:5" x14ac:dyDescent="0.4">
      <c r="A738">
        <f>HAMLOG!A735</f>
        <v>0</v>
      </c>
      <c r="B738" s="42">
        <f>HAMLOG!B735</f>
        <v>0</v>
      </c>
      <c r="C738" s="42">
        <f>HAMLOG!C735</f>
        <v>0</v>
      </c>
      <c r="D738" s="43" t="str">
        <f>IF(AND(C738&gt;"19/07/05",C738&lt;"20/07/06"),HAMLOG!I735,"")</f>
        <v/>
      </c>
      <c r="E738" s="44" t="str">
        <f>IF(ISERROR(VLOOKUP(D738,'Kofun Point List'!$H$6:$I$948,2,FALSE)),"",VLOOKUP(D738,'Kofun Point List'!$H$6:$I$948,2,FALSE))</f>
        <v/>
      </c>
    </row>
    <row r="739" spans="1:5" x14ac:dyDescent="0.4">
      <c r="A739">
        <f>HAMLOG!A736</f>
        <v>0</v>
      </c>
      <c r="B739" s="42">
        <f>HAMLOG!B736</f>
        <v>0</v>
      </c>
      <c r="C739" s="42">
        <f>HAMLOG!C736</f>
        <v>0</v>
      </c>
      <c r="D739" s="43" t="str">
        <f>IF(AND(C739&gt;"19/07/05",C739&lt;"20/07/06"),HAMLOG!I736,"")</f>
        <v/>
      </c>
      <c r="E739" s="44" t="str">
        <f>IF(ISERROR(VLOOKUP(D739,'Kofun Point List'!$H$6:$I$948,2,FALSE)),"",VLOOKUP(D739,'Kofun Point List'!$H$6:$I$948,2,FALSE))</f>
        <v/>
      </c>
    </row>
    <row r="740" spans="1:5" x14ac:dyDescent="0.4">
      <c r="A740">
        <f>HAMLOG!A737</f>
        <v>0</v>
      </c>
      <c r="B740" s="42">
        <f>HAMLOG!B737</f>
        <v>0</v>
      </c>
      <c r="C740" s="42">
        <f>HAMLOG!C737</f>
        <v>0</v>
      </c>
      <c r="D740" s="43" t="str">
        <f>IF(AND(C740&gt;"19/07/05",C740&lt;"20/07/06"),HAMLOG!I737,"")</f>
        <v/>
      </c>
      <c r="E740" s="44" t="str">
        <f>IF(ISERROR(VLOOKUP(D740,'Kofun Point List'!$H$6:$I$948,2,FALSE)),"",VLOOKUP(D740,'Kofun Point List'!$H$6:$I$948,2,FALSE))</f>
        <v/>
      </c>
    </row>
    <row r="741" spans="1:5" x14ac:dyDescent="0.4">
      <c r="A741">
        <f>HAMLOG!A738</f>
        <v>0</v>
      </c>
      <c r="B741" s="42">
        <f>HAMLOG!B738</f>
        <v>0</v>
      </c>
      <c r="C741" s="42">
        <f>HAMLOG!C738</f>
        <v>0</v>
      </c>
      <c r="D741" s="43" t="str">
        <f>IF(AND(C741&gt;"19/07/05",C741&lt;"20/07/06"),HAMLOG!I738,"")</f>
        <v/>
      </c>
      <c r="E741" s="44" t="str">
        <f>IF(ISERROR(VLOOKUP(D741,'Kofun Point List'!$H$6:$I$948,2,FALSE)),"",VLOOKUP(D741,'Kofun Point List'!$H$6:$I$948,2,FALSE))</f>
        <v/>
      </c>
    </row>
    <row r="742" spans="1:5" x14ac:dyDescent="0.4">
      <c r="A742">
        <f>HAMLOG!A739</f>
        <v>0</v>
      </c>
      <c r="B742" s="42">
        <f>HAMLOG!B739</f>
        <v>0</v>
      </c>
      <c r="C742" s="42">
        <f>HAMLOG!C739</f>
        <v>0</v>
      </c>
      <c r="D742" s="43" t="str">
        <f>IF(AND(C742&gt;"19/07/05",C742&lt;"20/07/06"),HAMLOG!I739,"")</f>
        <v/>
      </c>
      <c r="E742" s="44" t="str">
        <f>IF(ISERROR(VLOOKUP(D742,'Kofun Point List'!$H$6:$I$948,2,FALSE)),"",VLOOKUP(D742,'Kofun Point List'!$H$6:$I$948,2,FALSE))</f>
        <v/>
      </c>
    </row>
    <row r="743" spans="1:5" x14ac:dyDescent="0.4">
      <c r="A743">
        <f>HAMLOG!A740</f>
        <v>0</v>
      </c>
      <c r="B743" s="42">
        <f>HAMLOG!B740</f>
        <v>0</v>
      </c>
      <c r="C743" s="42">
        <f>HAMLOG!C740</f>
        <v>0</v>
      </c>
      <c r="D743" s="43" t="str">
        <f>IF(AND(C743&gt;"19/07/05",C743&lt;"20/07/06"),HAMLOG!I740,"")</f>
        <v/>
      </c>
      <c r="E743" s="44" t="str">
        <f>IF(ISERROR(VLOOKUP(D743,'Kofun Point List'!$H$6:$I$948,2,FALSE)),"",VLOOKUP(D743,'Kofun Point List'!$H$6:$I$948,2,FALSE))</f>
        <v/>
      </c>
    </row>
    <row r="744" spans="1:5" x14ac:dyDescent="0.4">
      <c r="A744">
        <f>HAMLOG!A741</f>
        <v>0</v>
      </c>
      <c r="B744" s="42">
        <f>HAMLOG!B741</f>
        <v>0</v>
      </c>
      <c r="C744" s="42">
        <f>HAMLOG!C741</f>
        <v>0</v>
      </c>
      <c r="D744" s="43" t="str">
        <f>IF(AND(C744&gt;"19/07/05",C744&lt;"20/07/06"),HAMLOG!I741,"")</f>
        <v/>
      </c>
      <c r="E744" s="44" t="str">
        <f>IF(ISERROR(VLOOKUP(D744,'Kofun Point List'!$H$6:$I$948,2,FALSE)),"",VLOOKUP(D744,'Kofun Point List'!$H$6:$I$948,2,FALSE))</f>
        <v/>
      </c>
    </row>
    <row r="745" spans="1:5" x14ac:dyDescent="0.4">
      <c r="A745">
        <f>HAMLOG!A742</f>
        <v>0</v>
      </c>
      <c r="B745" s="42">
        <f>HAMLOG!B742</f>
        <v>0</v>
      </c>
      <c r="C745" s="42">
        <f>HAMLOG!C742</f>
        <v>0</v>
      </c>
      <c r="D745" s="43" t="str">
        <f>IF(AND(C745&gt;"19/07/05",C745&lt;"20/07/06"),HAMLOG!I742,"")</f>
        <v/>
      </c>
      <c r="E745" s="44" t="str">
        <f>IF(ISERROR(VLOOKUP(D745,'Kofun Point List'!$H$6:$I$948,2,FALSE)),"",VLOOKUP(D745,'Kofun Point List'!$H$6:$I$948,2,FALSE))</f>
        <v/>
      </c>
    </row>
    <row r="746" spans="1:5" x14ac:dyDescent="0.4">
      <c r="A746">
        <f>HAMLOG!A743</f>
        <v>0</v>
      </c>
      <c r="B746" s="42">
        <f>HAMLOG!B743</f>
        <v>0</v>
      </c>
      <c r="C746" s="42">
        <f>HAMLOG!C743</f>
        <v>0</v>
      </c>
      <c r="D746" s="43" t="str">
        <f>IF(AND(C746&gt;"19/07/05",C746&lt;"20/07/06"),HAMLOG!I743,"")</f>
        <v/>
      </c>
      <c r="E746" s="44" t="str">
        <f>IF(ISERROR(VLOOKUP(D746,'Kofun Point List'!$H$6:$I$948,2,FALSE)),"",VLOOKUP(D746,'Kofun Point List'!$H$6:$I$948,2,FALSE))</f>
        <v/>
      </c>
    </row>
    <row r="747" spans="1:5" x14ac:dyDescent="0.4">
      <c r="A747">
        <f>HAMLOG!A744</f>
        <v>0</v>
      </c>
      <c r="B747" s="42">
        <f>HAMLOG!B744</f>
        <v>0</v>
      </c>
      <c r="C747" s="42">
        <f>HAMLOG!C744</f>
        <v>0</v>
      </c>
      <c r="D747" s="43" t="str">
        <f>IF(AND(C747&gt;"19/07/05",C747&lt;"20/07/06"),HAMLOG!I744,"")</f>
        <v/>
      </c>
      <c r="E747" s="44" t="str">
        <f>IF(ISERROR(VLOOKUP(D747,'Kofun Point List'!$H$6:$I$948,2,FALSE)),"",VLOOKUP(D747,'Kofun Point List'!$H$6:$I$948,2,FALSE))</f>
        <v/>
      </c>
    </row>
    <row r="748" spans="1:5" x14ac:dyDescent="0.4">
      <c r="A748">
        <f>HAMLOG!A745</f>
        <v>0</v>
      </c>
      <c r="B748" s="42">
        <f>HAMLOG!B745</f>
        <v>0</v>
      </c>
      <c r="C748" s="42">
        <f>HAMLOG!C745</f>
        <v>0</v>
      </c>
      <c r="D748" s="43" t="str">
        <f>IF(AND(C748&gt;"19/07/05",C748&lt;"20/07/06"),HAMLOG!I745,"")</f>
        <v/>
      </c>
      <c r="E748" s="44" t="str">
        <f>IF(ISERROR(VLOOKUP(D748,'Kofun Point List'!$H$6:$I$948,2,FALSE)),"",VLOOKUP(D748,'Kofun Point List'!$H$6:$I$948,2,FALSE))</f>
        <v/>
      </c>
    </row>
    <row r="749" spans="1:5" x14ac:dyDescent="0.4">
      <c r="A749">
        <f>HAMLOG!A746</f>
        <v>0</v>
      </c>
      <c r="B749" s="42">
        <f>HAMLOG!B746</f>
        <v>0</v>
      </c>
      <c r="C749" s="42">
        <f>HAMLOG!C746</f>
        <v>0</v>
      </c>
      <c r="D749" s="43" t="str">
        <f>IF(AND(C749&gt;"19/07/05",C749&lt;"20/07/06"),HAMLOG!I746,"")</f>
        <v/>
      </c>
      <c r="E749" s="44" t="str">
        <f>IF(ISERROR(VLOOKUP(D749,'Kofun Point List'!$H$6:$I$948,2,FALSE)),"",VLOOKUP(D749,'Kofun Point List'!$H$6:$I$948,2,FALSE))</f>
        <v/>
      </c>
    </row>
    <row r="750" spans="1:5" x14ac:dyDescent="0.4">
      <c r="A750">
        <f>HAMLOG!A747</f>
        <v>0</v>
      </c>
      <c r="B750" s="42">
        <f>HAMLOG!B747</f>
        <v>0</v>
      </c>
      <c r="C750" s="42">
        <f>HAMLOG!C747</f>
        <v>0</v>
      </c>
      <c r="D750" s="43" t="str">
        <f>IF(AND(C750&gt;"19/07/05",C750&lt;"20/07/06"),HAMLOG!I747,"")</f>
        <v/>
      </c>
      <c r="E750" s="44" t="str">
        <f>IF(ISERROR(VLOOKUP(D750,'Kofun Point List'!$H$6:$I$948,2,FALSE)),"",VLOOKUP(D750,'Kofun Point List'!$H$6:$I$948,2,FALSE))</f>
        <v/>
      </c>
    </row>
    <row r="751" spans="1:5" x14ac:dyDescent="0.4">
      <c r="A751">
        <f>HAMLOG!A748</f>
        <v>0</v>
      </c>
      <c r="B751" s="42">
        <f>HAMLOG!B748</f>
        <v>0</v>
      </c>
      <c r="C751" s="42">
        <f>HAMLOG!C748</f>
        <v>0</v>
      </c>
      <c r="D751" s="43" t="str">
        <f>IF(AND(C751&gt;"19/07/05",C751&lt;"20/07/06"),HAMLOG!I748,"")</f>
        <v/>
      </c>
      <c r="E751" s="44" t="str">
        <f>IF(ISERROR(VLOOKUP(D751,'Kofun Point List'!$H$6:$I$948,2,FALSE)),"",VLOOKUP(D751,'Kofun Point List'!$H$6:$I$948,2,FALSE))</f>
        <v/>
      </c>
    </row>
    <row r="752" spans="1:5" x14ac:dyDescent="0.4">
      <c r="A752">
        <f>HAMLOG!A749</f>
        <v>0</v>
      </c>
      <c r="B752" s="42">
        <f>HAMLOG!B749</f>
        <v>0</v>
      </c>
      <c r="C752" s="42">
        <f>HAMLOG!C749</f>
        <v>0</v>
      </c>
      <c r="D752" s="43" t="str">
        <f>IF(AND(C752&gt;"19/07/05",C752&lt;"20/07/06"),HAMLOG!I749,"")</f>
        <v/>
      </c>
      <c r="E752" s="44" t="str">
        <f>IF(ISERROR(VLOOKUP(D752,'Kofun Point List'!$H$6:$I$948,2,FALSE)),"",VLOOKUP(D752,'Kofun Point List'!$H$6:$I$948,2,FALSE))</f>
        <v/>
      </c>
    </row>
    <row r="753" spans="1:5" x14ac:dyDescent="0.4">
      <c r="A753">
        <f>HAMLOG!A750</f>
        <v>0</v>
      </c>
      <c r="B753" s="42">
        <f>HAMLOG!B750</f>
        <v>0</v>
      </c>
      <c r="C753" s="42">
        <f>HAMLOG!C750</f>
        <v>0</v>
      </c>
      <c r="D753" s="43" t="str">
        <f>IF(AND(C753&gt;"19/07/05",C753&lt;"20/07/06"),HAMLOG!I750,"")</f>
        <v/>
      </c>
      <c r="E753" s="44" t="str">
        <f>IF(ISERROR(VLOOKUP(D753,'Kofun Point List'!$H$6:$I$948,2,FALSE)),"",VLOOKUP(D753,'Kofun Point List'!$H$6:$I$948,2,FALSE))</f>
        <v/>
      </c>
    </row>
    <row r="754" spans="1:5" x14ac:dyDescent="0.4">
      <c r="A754">
        <f>HAMLOG!A751</f>
        <v>0</v>
      </c>
      <c r="B754" s="42">
        <f>HAMLOG!B751</f>
        <v>0</v>
      </c>
      <c r="C754" s="42">
        <f>HAMLOG!C751</f>
        <v>0</v>
      </c>
      <c r="D754" s="43" t="str">
        <f>IF(AND(C754&gt;"19/07/05",C754&lt;"20/07/06"),HAMLOG!I751,"")</f>
        <v/>
      </c>
      <c r="E754" s="44" t="str">
        <f>IF(ISERROR(VLOOKUP(D754,'Kofun Point List'!$H$6:$I$948,2,FALSE)),"",VLOOKUP(D754,'Kofun Point List'!$H$6:$I$948,2,FALSE))</f>
        <v/>
      </c>
    </row>
    <row r="755" spans="1:5" x14ac:dyDescent="0.4">
      <c r="A755">
        <f>HAMLOG!A752</f>
        <v>0</v>
      </c>
      <c r="B755" s="42">
        <f>HAMLOG!B752</f>
        <v>0</v>
      </c>
      <c r="C755" s="42">
        <f>HAMLOG!C752</f>
        <v>0</v>
      </c>
      <c r="D755" s="43" t="str">
        <f>IF(AND(C755&gt;"19/07/05",C755&lt;"20/07/06"),HAMLOG!I752,"")</f>
        <v/>
      </c>
      <c r="E755" s="44" t="str">
        <f>IF(ISERROR(VLOOKUP(D755,'Kofun Point List'!$H$6:$I$948,2,FALSE)),"",VLOOKUP(D755,'Kofun Point List'!$H$6:$I$948,2,FALSE))</f>
        <v/>
      </c>
    </row>
    <row r="756" spans="1:5" x14ac:dyDescent="0.4">
      <c r="A756">
        <f>HAMLOG!A753</f>
        <v>0</v>
      </c>
      <c r="B756" s="42">
        <f>HAMLOG!B753</f>
        <v>0</v>
      </c>
      <c r="C756" s="42">
        <f>HAMLOG!C753</f>
        <v>0</v>
      </c>
      <c r="D756" s="43" t="str">
        <f>IF(AND(C756&gt;"19/07/05",C756&lt;"20/07/06"),HAMLOG!I753,"")</f>
        <v/>
      </c>
      <c r="E756" s="44" t="str">
        <f>IF(ISERROR(VLOOKUP(D756,'Kofun Point List'!$H$6:$I$948,2,FALSE)),"",VLOOKUP(D756,'Kofun Point List'!$H$6:$I$948,2,FALSE))</f>
        <v/>
      </c>
    </row>
    <row r="757" spans="1:5" x14ac:dyDescent="0.4">
      <c r="A757">
        <f>HAMLOG!A754</f>
        <v>0</v>
      </c>
      <c r="B757" s="42">
        <f>HAMLOG!B754</f>
        <v>0</v>
      </c>
      <c r="C757" s="42">
        <f>HAMLOG!C754</f>
        <v>0</v>
      </c>
      <c r="D757" s="43" t="str">
        <f>IF(AND(C757&gt;"19/07/05",C757&lt;"20/07/06"),HAMLOG!I754,"")</f>
        <v/>
      </c>
      <c r="E757" s="44" t="str">
        <f>IF(ISERROR(VLOOKUP(D757,'Kofun Point List'!$H$6:$I$948,2,FALSE)),"",VLOOKUP(D757,'Kofun Point List'!$H$6:$I$948,2,FALSE))</f>
        <v/>
      </c>
    </row>
    <row r="758" spans="1:5" x14ac:dyDescent="0.4">
      <c r="A758">
        <f>HAMLOG!A755</f>
        <v>0</v>
      </c>
      <c r="B758" s="42">
        <f>HAMLOG!B755</f>
        <v>0</v>
      </c>
      <c r="C758" s="42">
        <f>HAMLOG!C755</f>
        <v>0</v>
      </c>
      <c r="D758" s="43" t="str">
        <f>IF(AND(C758&gt;"19/07/05",C758&lt;"20/07/06"),HAMLOG!I755,"")</f>
        <v/>
      </c>
      <c r="E758" s="44" t="str">
        <f>IF(ISERROR(VLOOKUP(D758,'Kofun Point List'!$H$6:$I$948,2,FALSE)),"",VLOOKUP(D758,'Kofun Point List'!$H$6:$I$948,2,FALSE))</f>
        <v/>
      </c>
    </row>
    <row r="759" spans="1:5" x14ac:dyDescent="0.4">
      <c r="A759">
        <f>HAMLOG!A756</f>
        <v>0</v>
      </c>
      <c r="B759" s="42">
        <f>HAMLOG!B756</f>
        <v>0</v>
      </c>
      <c r="C759" s="42">
        <f>HAMLOG!C756</f>
        <v>0</v>
      </c>
      <c r="D759" s="43" t="str">
        <f>IF(AND(C759&gt;"19/07/05",C759&lt;"20/07/06"),HAMLOG!I756,"")</f>
        <v/>
      </c>
      <c r="E759" s="44" t="str">
        <f>IF(ISERROR(VLOOKUP(D759,'Kofun Point List'!$H$6:$I$948,2,FALSE)),"",VLOOKUP(D759,'Kofun Point List'!$H$6:$I$948,2,FALSE))</f>
        <v/>
      </c>
    </row>
    <row r="760" spans="1:5" x14ac:dyDescent="0.4">
      <c r="A760">
        <f>HAMLOG!A757</f>
        <v>0</v>
      </c>
      <c r="B760" s="42">
        <f>HAMLOG!B757</f>
        <v>0</v>
      </c>
      <c r="C760" s="42">
        <f>HAMLOG!C757</f>
        <v>0</v>
      </c>
      <c r="D760" s="43" t="str">
        <f>IF(AND(C760&gt;"19/07/05",C760&lt;"20/07/06"),HAMLOG!I757,"")</f>
        <v/>
      </c>
      <c r="E760" s="44" t="str">
        <f>IF(ISERROR(VLOOKUP(D760,'Kofun Point List'!$H$6:$I$948,2,FALSE)),"",VLOOKUP(D760,'Kofun Point List'!$H$6:$I$948,2,FALSE))</f>
        <v/>
      </c>
    </row>
    <row r="761" spans="1:5" x14ac:dyDescent="0.4">
      <c r="A761">
        <f>HAMLOG!A758</f>
        <v>0</v>
      </c>
      <c r="B761" s="42">
        <f>HAMLOG!B758</f>
        <v>0</v>
      </c>
      <c r="C761" s="42">
        <f>HAMLOG!C758</f>
        <v>0</v>
      </c>
      <c r="D761" s="43" t="str">
        <f>IF(AND(C761&gt;"19/07/05",C761&lt;"20/07/06"),HAMLOG!I758,"")</f>
        <v/>
      </c>
      <c r="E761" s="44" t="str">
        <f>IF(ISERROR(VLOOKUP(D761,'Kofun Point List'!$H$6:$I$948,2,FALSE)),"",VLOOKUP(D761,'Kofun Point List'!$H$6:$I$948,2,FALSE))</f>
        <v/>
      </c>
    </row>
    <row r="762" spans="1:5" x14ac:dyDescent="0.4">
      <c r="A762">
        <f>HAMLOG!A759</f>
        <v>0</v>
      </c>
      <c r="B762" s="42">
        <f>HAMLOG!B759</f>
        <v>0</v>
      </c>
      <c r="C762" s="42">
        <f>HAMLOG!C759</f>
        <v>0</v>
      </c>
      <c r="D762" s="43" t="str">
        <f>IF(AND(C762&gt;"19/07/05",C762&lt;"20/07/06"),HAMLOG!I759,"")</f>
        <v/>
      </c>
      <c r="E762" s="44" t="str">
        <f>IF(ISERROR(VLOOKUP(D762,'Kofun Point List'!$H$6:$I$948,2,FALSE)),"",VLOOKUP(D762,'Kofun Point List'!$H$6:$I$948,2,FALSE))</f>
        <v/>
      </c>
    </row>
    <row r="763" spans="1:5" x14ac:dyDescent="0.4">
      <c r="A763">
        <f>HAMLOG!A760</f>
        <v>0</v>
      </c>
      <c r="B763" s="42">
        <f>HAMLOG!B760</f>
        <v>0</v>
      </c>
      <c r="C763" s="42">
        <f>HAMLOG!C760</f>
        <v>0</v>
      </c>
      <c r="D763" s="43" t="str">
        <f>IF(AND(C763&gt;"19/07/05",C763&lt;"20/07/06"),HAMLOG!I760,"")</f>
        <v/>
      </c>
      <c r="E763" s="44" t="str">
        <f>IF(ISERROR(VLOOKUP(D763,'Kofun Point List'!$H$6:$I$948,2,FALSE)),"",VLOOKUP(D763,'Kofun Point List'!$H$6:$I$948,2,FALSE))</f>
        <v/>
      </c>
    </row>
    <row r="764" spans="1:5" x14ac:dyDescent="0.4">
      <c r="A764">
        <f>HAMLOG!A761</f>
        <v>0</v>
      </c>
      <c r="B764" s="42">
        <f>HAMLOG!B761</f>
        <v>0</v>
      </c>
      <c r="C764" s="42">
        <f>HAMLOG!C761</f>
        <v>0</v>
      </c>
      <c r="D764" s="43" t="str">
        <f>IF(AND(C764&gt;"19/07/05",C764&lt;"20/07/06"),HAMLOG!I761,"")</f>
        <v/>
      </c>
      <c r="E764" s="44" t="str">
        <f>IF(ISERROR(VLOOKUP(D764,'Kofun Point List'!$H$6:$I$948,2,FALSE)),"",VLOOKUP(D764,'Kofun Point List'!$H$6:$I$948,2,FALSE))</f>
        <v/>
      </c>
    </row>
    <row r="765" spans="1:5" x14ac:dyDescent="0.4">
      <c r="A765">
        <f>HAMLOG!A762</f>
        <v>0</v>
      </c>
      <c r="B765" s="42">
        <f>HAMLOG!B762</f>
        <v>0</v>
      </c>
      <c r="C765" s="42">
        <f>HAMLOG!C762</f>
        <v>0</v>
      </c>
      <c r="D765" s="43" t="str">
        <f>IF(AND(C765&gt;"19/07/05",C765&lt;"20/07/06"),HAMLOG!I762,"")</f>
        <v/>
      </c>
      <c r="E765" s="44" t="str">
        <f>IF(ISERROR(VLOOKUP(D765,'Kofun Point List'!$H$6:$I$948,2,FALSE)),"",VLOOKUP(D765,'Kofun Point List'!$H$6:$I$948,2,FALSE))</f>
        <v/>
      </c>
    </row>
    <row r="766" spans="1:5" x14ac:dyDescent="0.4">
      <c r="A766">
        <f>HAMLOG!A763</f>
        <v>0</v>
      </c>
      <c r="B766" s="42">
        <f>HAMLOG!B763</f>
        <v>0</v>
      </c>
      <c r="C766" s="42">
        <f>HAMLOG!C763</f>
        <v>0</v>
      </c>
      <c r="D766" s="43" t="str">
        <f>IF(AND(C766&gt;"19/07/05",C766&lt;"20/07/06"),HAMLOG!I763,"")</f>
        <v/>
      </c>
      <c r="E766" s="44" t="str">
        <f>IF(ISERROR(VLOOKUP(D766,'Kofun Point List'!$H$6:$I$948,2,FALSE)),"",VLOOKUP(D766,'Kofun Point List'!$H$6:$I$948,2,FALSE))</f>
        <v/>
      </c>
    </row>
    <row r="767" spans="1:5" x14ac:dyDescent="0.4">
      <c r="A767">
        <f>HAMLOG!A764</f>
        <v>0</v>
      </c>
      <c r="B767" s="42">
        <f>HAMLOG!B764</f>
        <v>0</v>
      </c>
      <c r="C767" s="42">
        <f>HAMLOG!C764</f>
        <v>0</v>
      </c>
      <c r="D767" s="43" t="str">
        <f>IF(AND(C767&gt;"19/07/05",C767&lt;"20/07/06"),HAMLOG!I764,"")</f>
        <v/>
      </c>
      <c r="E767" s="44" t="str">
        <f>IF(ISERROR(VLOOKUP(D767,'Kofun Point List'!$H$6:$I$948,2,FALSE)),"",VLOOKUP(D767,'Kofun Point List'!$H$6:$I$948,2,FALSE))</f>
        <v/>
      </c>
    </row>
    <row r="768" spans="1:5" x14ac:dyDescent="0.4">
      <c r="A768">
        <f>HAMLOG!A765</f>
        <v>0</v>
      </c>
      <c r="B768" s="42">
        <f>HAMLOG!B765</f>
        <v>0</v>
      </c>
      <c r="C768" s="42">
        <f>HAMLOG!C765</f>
        <v>0</v>
      </c>
      <c r="D768" s="43" t="str">
        <f>IF(AND(C768&gt;"19/07/05",C768&lt;"20/07/06"),HAMLOG!I765,"")</f>
        <v/>
      </c>
      <c r="E768" s="44" t="str">
        <f>IF(ISERROR(VLOOKUP(D768,'Kofun Point List'!$H$6:$I$948,2,FALSE)),"",VLOOKUP(D768,'Kofun Point List'!$H$6:$I$948,2,FALSE))</f>
        <v/>
      </c>
    </row>
    <row r="769" spans="1:5" x14ac:dyDescent="0.4">
      <c r="A769">
        <f>HAMLOG!A766</f>
        <v>0</v>
      </c>
      <c r="B769" s="42">
        <f>HAMLOG!B766</f>
        <v>0</v>
      </c>
      <c r="C769" s="42">
        <f>HAMLOG!C766</f>
        <v>0</v>
      </c>
      <c r="D769" s="43" t="str">
        <f>IF(AND(C769&gt;"19/07/05",C769&lt;"20/07/06"),HAMLOG!I766,"")</f>
        <v/>
      </c>
      <c r="E769" s="44" t="str">
        <f>IF(ISERROR(VLOOKUP(D769,'Kofun Point List'!$H$6:$I$948,2,FALSE)),"",VLOOKUP(D769,'Kofun Point List'!$H$6:$I$948,2,FALSE))</f>
        <v/>
      </c>
    </row>
    <row r="770" spans="1:5" x14ac:dyDescent="0.4">
      <c r="A770">
        <f>HAMLOG!A767</f>
        <v>0</v>
      </c>
      <c r="B770" s="42">
        <f>HAMLOG!B767</f>
        <v>0</v>
      </c>
      <c r="C770" s="42">
        <f>HAMLOG!C767</f>
        <v>0</v>
      </c>
      <c r="D770" s="43" t="str">
        <f>IF(AND(C770&gt;"19/07/05",C770&lt;"20/07/06"),HAMLOG!I767,"")</f>
        <v/>
      </c>
      <c r="E770" s="44" t="str">
        <f>IF(ISERROR(VLOOKUP(D770,'Kofun Point List'!$H$6:$I$948,2,FALSE)),"",VLOOKUP(D770,'Kofun Point List'!$H$6:$I$948,2,FALSE))</f>
        <v/>
      </c>
    </row>
    <row r="771" spans="1:5" x14ac:dyDescent="0.4">
      <c r="A771">
        <f>HAMLOG!A768</f>
        <v>0</v>
      </c>
      <c r="B771" s="42">
        <f>HAMLOG!B768</f>
        <v>0</v>
      </c>
      <c r="C771" s="42">
        <f>HAMLOG!C768</f>
        <v>0</v>
      </c>
      <c r="D771" s="43" t="str">
        <f>IF(AND(C771&gt;"19/07/05",C771&lt;"20/07/06"),HAMLOG!I768,"")</f>
        <v/>
      </c>
      <c r="E771" s="44" t="str">
        <f>IF(ISERROR(VLOOKUP(D771,'Kofun Point List'!$H$6:$I$948,2,FALSE)),"",VLOOKUP(D771,'Kofun Point List'!$H$6:$I$948,2,FALSE))</f>
        <v/>
      </c>
    </row>
    <row r="772" spans="1:5" x14ac:dyDescent="0.4">
      <c r="A772">
        <f>HAMLOG!A769</f>
        <v>0</v>
      </c>
      <c r="B772" s="42">
        <f>HAMLOG!B769</f>
        <v>0</v>
      </c>
      <c r="C772" s="42">
        <f>HAMLOG!C769</f>
        <v>0</v>
      </c>
      <c r="D772" s="43" t="str">
        <f>IF(AND(C772&gt;"19/07/05",C772&lt;"20/07/06"),HAMLOG!I769,"")</f>
        <v/>
      </c>
      <c r="E772" s="44" t="str">
        <f>IF(ISERROR(VLOOKUP(D772,'Kofun Point List'!$H$6:$I$948,2,FALSE)),"",VLOOKUP(D772,'Kofun Point List'!$H$6:$I$948,2,FALSE))</f>
        <v/>
      </c>
    </row>
    <row r="773" spans="1:5" x14ac:dyDescent="0.4">
      <c r="A773">
        <f>HAMLOG!A770</f>
        <v>0</v>
      </c>
      <c r="B773" s="42">
        <f>HAMLOG!B770</f>
        <v>0</v>
      </c>
      <c r="C773" s="42">
        <f>HAMLOG!C770</f>
        <v>0</v>
      </c>
      <c r="D773" s="43" t="str">
        <f>IF(AND(C773&gt;"19/07/05",C773&lt;"20/07/06"),HAMLOG!I770,"")</f>
        <v/>
      </c>
      <c r="E773" s="44" t="str">
        <f>IF(ISERROR(VLOOKUP(D773,'Kofun Point List'!$H$6:$I$948,2,FALSE)),"",VLOOKUP(D773,'Kofun Point List'!$H$6:$I$948,2,FALSE))</f>
        <v/>
      </c>
    </row>
    <row r="774" spans="1:5" x14ac:dyDescent="0.4">
      <c r="A774">
        <f>HAMLOG!A771</f>
        <v>0</v>
      </c>
      <c r="B774" s="42">
        <f>HAMLOG!B771</f>
        <v>0</v>
      </c>
      <c r="C774" s="42">
        <f>HAMLOG!C771</f>
        <v>0</v>
      </c>
      <c r="D774" s="43" t="str">
        <f>IF(AND(C774&gt;"19/07/05",C774&lt;"20/07/06"),HAMLOG!I771,"")</f>
        <v/>
      </c>
      <c r="E774" s="44" t="str">
        <f>IF(ISERROR(VLOOKUP(D774,'Kofun Point List'!$H$6:$I$948,2,FALSE)),"",VLOOKUP(D774,'Kofun Point List'!$H$6:$I$948,2,FALSE))</f>
        <v/>
      </c>
    </row>
    <row r="775" spans="1:5" x14ac:dyDescent="0.4">
      <c r="A775">
        <f>HAMLOG!A772</f>
        <v>0</v>
      </c>
      <c r="B775" s="42">
        <f>HAMLOG!B772</f>
        <v>0</v>
      </c>
      <c r="C775" s="42">
        <f>HAMLOG!C772</f>
        <v>0</v>
      </c>
      <c r="D775" s="43" t="str">
        <f>IF(AND(C775&gt;"19/07/05",C775&lt;"20/07/06"),HAMLOG!I772,"")</f>
        <v/>
      </c>
      <c r="E775" s="44" t="str">
        <f>IF(ISERROR(VLOOKUP(D775,'Kofun Point List'!$H$6:$I$948,2,FALSE)),"",VLOOKUP(D775,'Kofun Point List'!$H$6:$I$948,2,FALSE))</f>
        <v/>
      </c>
    </row>
    <row r="776" spans="1:5" x14ac:dyDescent="0.4">
      <c r="A776">
        <f>HAMLOG!A773</f>
        <v>0</v>
      </c>
      <c r="B776" s="42">
        <f>HAMLOG!B773</f>
        <v>0</v>
      </c>
      <c r="C776" s="42">
        <f>HAMLOG!C773</f>
        <v>0</v>
      </c>
      <c r="D776" s="43" t="str">
        <f>IF(AND(C776&gt;"19/07/05",C776&lt;"20/07/06"),HAMLOG!I773,"")</f>
        <v/>
      </c>
      <c r="E776" s="44" t="str">
        <f>IF(ISERROR(VLOOKUP(D776,'Kofun Point List'!$H$6:$I$948,2,FALSE)),"",VLOOKUP(D776,'Kofun Point List'!$H$6:$I$948,2,FALSE))</f>
        <v/>
      </c>
    </row>
    <row r="777" spans="1:5" x14ac:dyDescent="0.4">
      <c r="A777">
        <f>HAMLOG!A774</f>
        <v>0</v>
      </c>
      <c r="B777" s="42">
        <f>HAMLOG!B774</f>
        <v>0</v>
      </c>
      <c r="C777" s="42">
        <f>HAMLOG!C774</f>
        <v>0</v>
      </c>
      <c r="D777" s="43" t="str">
        <f>IF(AND(C777&gt;"19/07/05",C777&lt;"20/07/06"),HAMLOG!I774,"")</f>
        <v/>
      </c>
      <c r="E777" s="44" t="str">
        <f>IF(ISERROR(VLOOKUP(D777,'Kofun Point List'!$H$6:$I$948,2,FALSE)),"",VLOOKUP(D777,'Kofun Point List'!$H$6:$I$948,2,FALSE))</f>
        <v/>
      </c>
    </row>
    <row r="778" spans="1:5" x14ac:dyDescent="0.4">
      <c r="A778">
        <f>HAMLOG!A775</f>
        <v>0</v>
      </c>
      <c r="B778" s="42">
        <f>HAMLOG!B775</f>
        <v>0</v>
      </c>
      <c r="C778" s="42">
        <f>HAMLOG!C775</f>
        <v>0</v>
      </c>
      <c r="D778" s="43" t="str">
        <f>IF(AND(C778&gt;"19/07/05",C778&lt;"20/07/06"),HAMLOG!I775,"")</f>
        <v/>
      </c>
      <c r="E778" s="44" t="str">
        <f>IF(ISERROR(VLOOKUP(D778,'Kofun Point List'!$H$6:$I$948,2,FALSE)),"",VLOOKUP(D778,'Kofun Point List'!$H$6:$I$948,2,FALSE))</f>
        <v/>
      </c>
    </row>
    <row r="779" spans="1:5" x14ac:dyDescent="0.4">
      <c r="A779">
        <f>HAMLOG!A776</f>
        <v>0</v>
      </c>
      <c r="B779" s="42">
        <f>HAMLOG!B776</f>
        <v>0</v>
      </c>
      <c r="C779" s="42">
        <f>HAMLOG!C776</f>
        <v>0</v>
      </c>
      <c r="D779" s="43" t="str">
        <f>IF(AND(C779&gt;"19/07/05",C779&lt;"20/07/06"),HAMLOG!I776,"")</f>
        <v/>
      </c>
      <c r="E779" s="44" t="str">
        <f>IF(ISERROR(VLOOKUP(D779,'Kofun Point List'!$H$6:$I$948,2,FALSE)),"",VLOOKUP(D779,'Kofun Point List'!$H$6:$I$948,2,FALSE))</f>
        <v/>
      </c>
    </row>
    <row r="780" spans="1:5" x14ac:dyDescent="0.4">
      <c r="A780">
        <f>HAMLOG!A777</f>
        <v>0</v>
      </c>
      <c r="B780" s="42">
        <f>HAMLOG!B777</f>
        <v>0</v>
      </c>
      <c r="C780" s="42">
        <f>HAMLOG!C777</f>
        <v>0</v>
      </c>
      <c r="D780" s="43" t="str">
        <f>IF(AND(C780&gt;"19/07/05",C780&lt;"20/07/06"),HAMLOG!I777,"")</f>
        <v/>
      </c>
      <c r="E780" s="44" t="str">
        <f>IF(ISERROR(VLOOKUP(D780,'Kofun Point List'!$H$6:$I$948,2,FALSE)),"",VLOOKUP(D780,'Kofun Point List'!$H$6:$I$948,2,FALSE))</f>
        <v/>
      </c>
    </row>
    <row r="781" spans="1:5" x14ac:dyDescent="0.4">
      <c r="A781">
        <f>HAMLOG!A778</f>
        <v>0</v>
      </c>
      <c r="B781" s="42">
        <f>HAMLOG!B778</f>
        <v>0</v>
      </c>
      <c r="C781" s="42">
        <f>HAMLOG!C778</f>
        <v>0</v>
      </c>
      <c r="D781" s="43" t="str">
        <f>IF(AND(C781&gt;"19/07/05",C781&lt;"20/07/06"),HAMLOG!I778,"")</f>
        <v/>
      </c>
      <c r="E781" s="44" t="str">
        <f>IF(ISERROR(VLOOKUP(D781,'Kofun Point List'!$H$6:$I$948,2,FALSE)),"",VLOOKUP(D781,'Kofun Point List'!$H$6:$I$948,2,FALSE))</f>
        <v/>
      </c>
    </row>
    <row r="782" spans="1:5" x14ac:dyDescent="0.4">
      <c r="A782">
        <f>HAMLOG!A779</f>
        <v>0</v>
      </c>
      <c r="B782" s="42">
        <f>HAMLOG!B779</f>
        <v>0</v>
      </c>
      <c r="C782" s="42">
        <f>HAMLOG!C779</f>
        <v>0</v>
      </c>
      <c r="D782" s="43" t="str">
        <f>IF(AND(C782&gt;"19/07/05",C782&lt;"20/07/06"),HAMLOG!I779,"")</f>
        <v/>
      </c>
      <c r="E782" s="44" t="str">
        <f>IF(ISERROR(VLOOKUP(D782,'Kofun Point List'!$H$6:$I$948,2,FALSE)),"",VLOOKUP(D782,'Kofun Point List'!$H$6:$I$948,2,FALSE))</f>
        <v/>
      </c>
    </row>
    <row r="783" spans="1:5" x14ac:dyDescent="0.4">
      <c r="A783">
        <f>HAMLOG!A780</f>
        <v>0</v>
      </c>
      <c r="B783" s="42">
        <f>HAMLOG!B780</f>
        <v>0</v>
      </c>
      <c r="C783" s="42">
        <f>HAMLOG!C780</f>
        <v>0</v>
      </c>
      <c r="D783" s="43" t="str">
        <f>IF(AND(C783&gt;"19/07/05",C783&lt;"20/07/06"),HAMLOG!I780,"")</f>
        <v/>
      </c>
      <c r="E783" s="44" t="str">
        <f>IF(ISERROR(VLOOKUP(D783,'Kofun Point List'!$H$6:$I$948,2,FALSE)),"",VLOOKUP(D783,'Kofun Point List'!$H$6:$I$948,2,FALSE))</f>
        <v/>
      </c>
    </row>
    <row r="784" spans="1:5" x14ac:dyDescent="0.4">
      <c r="A784">
        <f>HAMLOG!A781</f>
        <v>0</v>
      </c>
      <c r="B784" s="42">
        <f>HAMLOG!B781</f>
        <v>0</v>
      </c>
      <c r="C784" s="42">
        <f>HAMLOG!C781</f>
        <v>0</v>
      </c>
      <c r="D784" s="43" t="str">
        <f>IF(AND(C784&gt;"19/07/05",C784&lt;"20/07/06"),HAMLOG!I781,"")</f>
        <v/>
      </c>
      <c r="E784" s="44" t="str">
        <f>IF(ISERROR(VLOOKUP(D784,'Kofun Point List'!$H$6:$I$948,2,FALSE)),"",VLOOKUP(D784,'Kofun Point List'!$H$6:$I$948,2,FALSE))</f>
        <v/>
      </c>
    </row>
    <row r="785" spans="1:5" x14ac:dyDescent="0.4">
      <c r="A785">
        <f>HAMLOG!A782</f>
        <v>0</v>
      </c>
      <c r="B785" s="42">
        <f>HAMLOG!B782</f>
        <v>0</v>
      </c>
      <c r="C785" s="42">
        <f>HAMLOG!C782</f>
        <v>0</v>
      </c>
      <c r="D785" s="43" t="str">
        <f>IF(AND(C785&gt;"19/07/05",C785&lt;"20/07/06"),HAMLOG!I782,"")</f>
        <v/>
      </c>
      <c r="E785" s="44" t="str">
        <f>IF(ISERROR(VLOOKUP(D785,'Kofun Point List'!$H$6:$I$948,2,FALSE)),"",VLOOKUP(D785,'Kofun Point List'!$H$6:$I$948,2,FALSE))</f>
        <v/>
      </c>
    </row>
    <row r="786" spans="1:5" x14ac:dyDescent="0.4">
      <c r="A786">
        <f>HAMLOG!A783</f>
        <v>0</v>
      </c>
      <c r="B786" s="42">
        <f>HAMLOG!B783</f>
        <v>0</v>
      </c>
      <c r="C786" s="42">
        <f>HAMLOG!C783</f>
        <v>0</v>
      </c>
      <c r="D786" s="43" t="str">
        <f>IF(AND(C786&gt;"19/07/05",C786&lt;"20/07/06"),HAMLOG!I783,"")</f>
        <v/>
      </c>
      <c r="E786" s="44" t="str">
        <f>IF(ISERROR(VLOOKUP(D786,'Kofun Point List'!$H$6:$I$948,2,FALSE)),"",VLOOKUP(D786,'Kofun Point List'!$H$6:$I$948,2,FALSE))</f>
        <v/>
      </c>
    </row>
    <row r="787" spans="1:5" x14ac:dyDescent="0.4">
      <c r="A787">
        <f>HAMLOG!A784</f>
        <v>0</v>
      </c>
      <c r="B787" s="42">
        <f>HAMLOG!B784</f>
        <v>0</v>
      </c>
      <c r="C787" s="42">
        <f>HAMLOG!C784</f>
        <v>0</v>
      </c>
      <c r="D787" s="43" t="str">
        <f>IF(AND(C787&gt;"19/07/05",C787&lt;"20/07/06"),HAMLOG!I784,"")</f>
        <v/>
      </c>
      <c r="E787" s="44" t="str">
        <f>IF(ISERROR(VLOOKUP(D787,'Kofun Point List'!$H$6:$I$948,2,FALSE)),"",VLOOKUP(D787,'Kofun Point List'!$H$6:$I$948,2,FALSE))</f>
        <v/>
      </c>
    </row>
    <row r="788" spans="1:5" x14ac:dyDescent="0.4">
      <c r="A788">
        <f>HAMLOG!A785</f>
        <v>0</v>
      </c>
      <c r="B788" s="42">
        <f>HAMLOG!B785</f>
        <v>0</v>
      </c>
      <c r="C788" s="42">
        <f>HAMLOG!C785</f>
        <v>0</v>
      </c>
      <c r="D788" s="43" t="str">
        <f>IF(AND(C788&gt;"19/07/05",C788&lt;"20/07/06"),HAMLOG!I785,"")</f>
        <v/>
      </c>
      <c r="E788" s="44" t="str">
        <f>IF(ISERROR(VLOOKUP(D788,'Kofun Point List'!$H$6:$I$948,2,FALSE)),"",VLOOKUP(D788,'Kofun Point List'!$H$6:$I$948,2,FALSE))</f>
        <v/>
      </c>
    </row>
    <row r="789" spans="1:5" x14ac:dyDescent="0.4">
      <c r="A789">
        <f>HAMLOG!A786</f>
        <v>0</v>
      </c>
      <c r="B789" s="42">
        <f>HAMLOG!B786</f>
        <v>0</v>
      </c>
      <c r="C789" s="42">
        <f>HAMLOG!C786</f>
        <v>0</v>
      </c>
      <c r="D789" s="43" t="str">
        <f>IF(AND(C789&gt;"19/07/05",C789&lt;"20/07/06"),HAMLOG!I786,"")</f>
        <v/>
      </c>
      <c r="E789" s="44" t="str">
        <f>IF(ISERROR(VLOOKUP(D789,'Kofun Point List'!$H$6:$I$948,2,FALSE)),"",VLOOKUP(D789,'Kofun Point List'!$H$6:$I$948,2,FALSE))</f>
        <v/>
      </c>
    </row>
    <row r="790" spans="1:5" x14ac:dyDescent="0.4">
      <c r="A790">
        <f>HAMLOG!A787</f>
        <v>0</v>
      </c>
      <c r="B790" s="42">
        <f>HAMLOG!B787</f>
        <v>0</v>
      </c>
      <c r="C790" s="42">
        <f>HAMLOG!C787</f>
        <v>0</v>
      </c>
      <c r="D790" s="43" t="str">
        <f>IF(AND(C790&gt;"19/07/05",C790&lt;"20/07/06"),HAMLOG!I787,"")</f>
        <v/>
      </c>
      <c r="E790" s="44" t="str">
        <f>IF(ISERROR(VLOOKUP(D790,'Kofun Point List'!$H$6:$I$948,2,FALSE)),"",VLOOKUP(D790,'Kofun Point List'!$H$6:$I$948,2,FALSE))</f>
        <v/>
      </c>
    </row>
    <row r="791" spans="1:5" x14ac:dyDescent="0.4">
      <c r="A791">
        <f>HAMLOG!A788</f>
        <v>0</v>
      </c>
      <c r="B791" s="42">
        <f>HAMLOG!B788</f>
        <v>0</v>
      </c>
      <c r="C791" s="42">
        <f>HAMLOG!C788</f>
        <v>0</v>
      </c>
      <c r="D791" s="43" t="str">
        <f>IF(AND(C791&gt;"19/07/05",C791&lt;"20/07/06"),HAMLOG!I788,"")</f>
        <v/>
      </c>
      <c r="E791" s="44" t="str">
        <f>IF(ISERROR(VLOOKUP(D791,'Kofun Point List'!$H$6:$I$948,2,FALSE)),"",VLOOKUP(D791,'Kofun Point List'!$H$6:$I$948,2,FALSE))</f>
        <v/>
      </c>
    </row>
    <row r="792" spans="1:5" x14ac:dyDescent="0.4">
      <c r="A792">
        <f>HAMLOG!A789</f>
        <v>0</v>
      </c>
      <c r="B792" s="42">
        <f>HAMLOG!B789</f>
        <v>0</v>
      </c>
      <c r="C792" s="42">
        <f>HAMLOG!C789</f>
        <v>0</v>
      </c>
      <c r="D792" s="43" t="str">
        <f>IF(AND(C792&gt;"19/07/05",C792&lt;"20/07/06"),HAMLOG!I789,"")</f>
        <v/>
      </c>
      <c r="E792" s="44" t="str">
        <f>IF(ISERROR(VLOOKUP(D792,'Kofun Point List'!$H$6:$I$948,2,FALSE)),"",VLOOKUP(D792,'Kofun Point List'!$H$6:$I$948,2,FALSE))</f>
        <v/>
      </c>
    </row>
    <row r="793" spans="1:5" x14ac:dyDescent="0.4">
      <c r="A793">
        <f>HAMLOG!A790</f>
        <v>0</v>
      </c>
      <c r="B793" s="42">
        <f>HAMLOG!B790</f>
        <v>0</v>
      </c>
      <c r="C793" s="42">
        <f>HAMLOG!C790</f>
        <v>0</v>
      </c>
      <c r="D793" s="43" t="str">
        <f>IF(AND(C793&gt;"19/07/05",C793&lt;"20/07/06"),HAMLOG!I790,"")</f>
        <v/>
      </c>
      <c r="E793" s="44" t="str">
        <f>IF(ISERROR(VLOOKUP(D793,'Kofun Point List'!$H$6:$I$948,2,FALSE)),"",VLOOKUP(D793,'Kofun Point List'!$H$6:$I$948,2,FALSE))</f>
        <v/>
      </c>
    </row>
    <row r="794" spans="1:5" x14ac:dyDescent="0.4">
      <c r="A794">
        <f>HAMLOG!A791</f>
        <v>0</v>
      </c>
      <c r="B794" s="42">
        <f>HAMLOG!B791</f>
        <v>0</v>
      </c>
      <c r="C794" s="42">
        <f>HAMLOG!C791</f>
        <v>0</v>
      </c>
      <c r="D794" s="43" t="str">
        <f>IF(AND(C794&gt;"19/07/05",C794&lt;"20/07/06"),HAMLOG!I791,"")</f>
        <v/>
      </c>
      <c r="E794" s="44" t="str">
        <f>IF(ISERROR(VLOOKUP(D794,'Kofun Point List'!$H$6:$I$948,2,FALSE)),"",VLOOKUP(D794,'Kofun Point List'!$H$6:$I$948,2,FALSE))</f>
        <v/>
      </c>
    </row>
    <row r="795" spans="1:5" x14ac:dyDescent="0.4">
      <c r="A795">
        <f>HAMLOG!A792</f>
        <v>0</v>
      </c>
      <c r="B795" s="42">
        <f>HAMLOG!B792</f>
        <v>0</v>
      </c>
      <c r="C795" s="42">
        <f>HAMLOG!C792</f>
        <v>0</v>
      </c>
      <c r="D795" s="43" t="str">
        <f>IF(AND(C795&gt;"19/07/05",C795&lt;"20/07/06"),HAMLOG!I792,"")</f>
        <v/>
      </c>
      <c r="E795" s="44" t="str">
        <f>IF(ISERROR(VLOOKUP(D795,'Kofun Point List'!$H$6:$I$948,2,FALSE)),"",VLOOKUP(D795,'Kofun Point List'!$H$6:$I$948,2,FALSE))</f>
        <v/>
      </c>
    </row>
    <row r="796" spans="1:5" x14ac:dyDescent="0.4">
      <c r="A796">
        <f>HAMLOG!A793</f>
        <v>0</v>
      </c>
      <c r="B796" s="42">
        <f>HAMLOG!B793</f>
        <v>0</v>
      </c>
      <c r="C796" s="42">
        <f>HAMLOG!C793</f>
        <v>0</v>
      </c>
      <c r="D796" s="43" t="str">
        <f>IF(AND(C796&gt;"19/07/05",C796&lt;"20/07/06"),HAMLOG!I793,"")</f>
        <v/>
      </c>
      <c r="E796" s="44" t="str">
        <f>IF(ISERROR(VLOOKUP(D796,'Kofun Point List'!$H$6:$I$948,2,FALSE)),"",VLOOKUP(D796,'Kofun Point List'!$H$6:$I$948,2,FALSE))</f>
        <v/>
      </c>
    </row>
    <row r="797" spans="1:5" x14ac:dyDescent="0.4">
      <c r="A797">
        <f>HAMLOG!A794</f>
        <v>0</v>
      </c>
      <c r="B797" s="42">
        <f>HAMLOG!B794</f>
        <v>0</v>
      </c>
      <c r="C797" s="42">
        <f>HAMLOG!C794</f>
        <v>0</v>
      </c>
      <c r="D797" s="43" t="str">
        <f>IF(AND(C797&gt;"19/07/05",C797&lt;"20/07/06"),HAMLOG!I794,"")</f>
        <v/>
      </c>
      <c r="E797" s="44" t="str">
        <f>IF(ISERROR(VLOOKUP(D797,'Kofun Point List'!$H$6:$I$948,2,FALSE)),"",VLOOKUP(D797,'Kofun Point List'!$H$6:$I$948,2,FALSE))</f>
        <v/>
      </c>
    </row>
    <row r="798" spans="1:5" x14ac:dyDescent="0.4">
      <c r="A798">
        <f>HAMLOG!A795</f>
        <v>0</v>
      </c>
      <c r="B798" s="42">
        <f>HAMLOG!B795</f>
        <v>0</v>
      </c>
      <c r="C798" s="42">
        <f>HAMLOG!C795</f>
        <v>0</v>
      </c>
      <c r="D798" s="43" t="str">
        <f>IF(AND(C798&gt;"19/07/05",C798&lt;"20/07/06"),HAMLOG!I795,"")</f>
        <v/>
      </c>
      <c r="E798" s="44" t="str">
        <f>IF(ISERROR(VLOOKUP(D798,'Kofun Point List'!$H$6:$I$948,2,FALSE)),"",VLOOKUP(D798,'Kofun Point List'!$H$6:$I$948,2,FALSE))</f>
        <v/>
      </c>
    </row>
    <row r="799" spans="1:5" x14ac:dyDescent="0.4">
      <c r="A799">
        <f>HAMLOG!A796</f>
        <v>0</v>
      </c>
      <c r="B799" s="42">
        <f>HAMLOG!B796</f>
        <v>0</v>
      </c>
      <c r="C799" s="42">
        <f>HAMLOG!C796</f>
        <v>0</v>
      </c>
      <c r="D799" s="43" t="str">
        <f>IF(AND(C799&gt;"19/07/05",C799&lt;"20/07/06"),HAMLOG!I796,"")</f>
        <v/>
      </c>
      <c r="E799" s="44" t="str">
        <f>IF(ISERROR(VLOOKUP(D799,'Kofun Point List'!$H$6:$I$948,2,FALSE)),"",VLOOKUP(D799,'Kofun Point List'!$H$6:$I$948,2,FALSE))</f>
        <v/>
      </c>
    </row>
    <row r="800" spans="1:5" x14ac:dyDescent="0.4">
      <c r="A800">
        <f>HAMLOG!A797</f>
        <v>0</v>
      </c>
      <c r="B800" s="42">
        <f>HAMLOG!B797</f>
        <v>0</v>
      </c>
      <c r="C800" s="42">
        <f>HAMLOG!C797</f>
        <v>0</v>
      </c>
      <c r="D800" s="43" t="str">
        <f>IF(AND(C800&gt;"19/07/05",C800&lt;"20/07/06"),HAMLOG!I797,"")</f>
        <v/>
      </c>
      <c r="E800" s="44" t="str">
        <f>IF(ISERROR(VLOOKUP(D800,'Kofun Point List'!$H$6:$I$948,2,FALSE)),"",VLOOKUP(D800,'Kofun Point List'!$H$6:$I$948,2,FALSE))</f>
        <v/>
      </c>
    </row>
    <row r="801" spans="1:5" x14ac:dyDescent="0.4">
      <c r="A801">
        <f>HAMLOG!A798</f>
        <v>0</v>
      </c>
      <c r="B801" s="42">
        <f>HAMLOG!B798</f>
        <v>0</v>
      </c>
      <c r="C801" s="42">
        <f>HAMLOG!C798</f>
        <v>0</v>
      </c>
      <c r="D801" s="43" t="str">
        <f>IF(AND(C801&gt;"19/07/05",C801&lt;"20/07/06"),HAMLOG!I798,"")</f>
        <v/>
      </c>
      <c r="E801" s="44" t="str">
        <f>IF(ISERROR(VLOOKUP(D801,'Kofun Point List'!$H$6:$I$948,2,FALSE)),"",VLOOKUP(D801,'Kofun Point List'!$H$6:$I$948,2,FALSE))</f>
        <v/>
      </c>
    </row>
    <row r="802" spans="1:5" x14ac:dyDescent="0.4">
      <c r="A802">
        <f>HAMLOG!A799</f>
        <v>0</v>
      </c>
      <c r="B802" s="42">
        <f>HAMLOG!B799</f>
        <v>0</v>
      </c>
      <c r="C802" s="42">
        <f>HAMLOG!C799</f>
        <v>0</v>
      </c>
      <c r="D802" s="43" t="str">
        <f>IF(AND(C802&gt;"19/07/05",C802&lt;"20/07/06"),HAMLOG!I799,"")</f>
        <v/>
      </c>
      <c r="E802" s="44" t="str">
        <f>IF(ISERROR(VLOOKUP(D802,'Kofun Point List'!$H$6:$I$948,2,FALSE)),"",VLOOKUP(D802,'Kofun Point List'!$H$6:$I$948,2,FALSE))</f>
        <v/>
      </c>
    </row>
    <row r="803" spans="1:5" x14ac:dyDescent="0.4">
      <c r="A803">
        <f>HAMLOG!A800</f>
        <v>0</v>
      </c>
      <c r="B803" s="42">
        <f>HAMLOG!B800</f>
        <v>0</v>
      </c>
      <c r="C803" s="42">
        <f>HAMLOG!C800</f>
        <v>0</v>
      </c>
      <c r="D803" s="43" t="str">
        <f>IF(AND(C803&gt;"19/07/05",C803&lt;"20/07/06"),HAMLOG!I800,"")</f>
        <v/>
      </c>
      <c r="E803" s="44" t="str">
        <f>IF(ISERROR(VLOOKUP(D803,'Kofun Point List'!$H$6:$I$948,2,FALSE)),"",VLOOKUP(D803,'Kofun Point List'!$H$6:$I$948,2,FALSE))</f>
        <v/>
      </c>
    </row>
    <row r="804" spans="1:5" x14ac:dyDescent="0.4">
      <c r="A804">
        <f>HAMLOG!A801</f>
        <v>0</v>
      </c>
      <c r="B804" s="42">
        <f>HAMLOG!B801</f>
        <v>0</v>
      </c>
      <c r="C804" s="42">
        <f>HAMLOG!C801</f>
        <v>0</v>
      </c>
      <c r="D804" s="43" t="str">
        <f>IF(AND(C804&gt;"19/07/05",C804&lt;"20/07/06"),HAMLOG!I801,"")</f>
        <v/>
      </c>
      <c r="E804" s="44" t="str">
        <f>IF(ISERROR(VLOOKUP(D804,'Kofun Point List'!$H$6:$I$948,2,FALSE)),"",VLOOKUP(D804,'Kofun Point List'!$H$6:$I$948,2,FALSE))</f>
        <v/>
      </c>
    </row>
    <row r="805" spans="1:5" x14ac:dyDescent="0.4">
      <c r="A805">
        <f>HAMLOG!A802</f>
        <v>0</v>
      </c>
      <c r="B805" s="42">
        <f>HAMLOG!B802</f>
        <v>0</v>
      </c>
      <c r="C805" s="42">
        <f>HAMLOG!C802</f>
        <v>0</v>
      </c>
      <c r="D805" s="43" t="str">
        <f>IF(AND(C805&gt;"19/07/05",C805&lt;"20/07/06"),HAMLOG!I802,"")</f>
        <v/>
      </c>
      <c r="E805" s="44" t="str">
        <f>IF(ISERROR(VLOOKUP(D805,'Kofun Point List'!$H$6:$I$948,2,FALSE)),"",VLOOKUP(D805,'Kofun Point List'!$H$6:$I$948,2,FALSE))</f>
        <v/>
      </c>
    </row>
    <row r="806" spans="1:5" x14ac:dyDescent="0.4">
      <c r="A806">
        <f>HAMLOG!A803</f>
        <v>0</v>
      </c>
      <c r="B806" s="42">
        <f>HAMLOG!B803</f>
        <v>0</v>
      </c>
      <c r="C806" s="42">
        <f>HAMLOG!C803</f>
        <v>0</v>
      </c>
      <c r="D806" s="43" t="str">
        <f>IF(AND(C806&gt;"19/07/05",C806&lt;"20/07/06"),HAMLOG!I803,"")</f>
        <v/>
      </c>
      <c r="E806" s="44" t="str">
        <f>IF(ISERROR(VLOOKUP(D806,'Kofun Point List'!$H$6:$I$948,2,FALSE)),"",VLOOKUP(D806,'Kofun Point List'!$H$6:$I$948,2,FALSE))</f>
        <v/>
      </c>
    </row>
    <row r="807" spans="1:5" x14ac:dyDescent="0.4">
      <c r="A807">
        <f>HAMLOG!A804</f>
        <v>0</v>
      </c>
      <c r="B807" s="42">
        <f>HAMLOG!B804</f>
        <v>0</v>
      </c>
      <c r="C807" s="42">
        <f>HAMLOG!C804</f>
        <v>0</v>
      </c>
      <c r="D807" s="43" t="str">
        <f>IF(AND(C807&gt;"19/07/05",C807&lt;"20/07/06"),HAMLOG!I804,"")</f>
        <v/>
      </c>
      <c r="E807" s="44" t="str">
        <f>IF(ISERROR(VLOOKUP(D807,'Kofun Point List'!$H$6:$I$948,2,FALSE)),"",VLOOKUP(D807,'Kofun Point List'!$H$6:$I$948,2,FALSE))</f>
        <v/>
      </c>
    </row>
    <row r="808" spans="1:5" x14ac:dyDescent="0.4">
      <c r="A808">
        <f>HAMLOG!A805</f>
        <v>0</v>
      </c>
      <c r="B808" s="42">
        <f>HAMLOG!B805</f>
        <v>0</v>
      </c>
      <c r="C808" s="42">
        <f>HAMLOG!C805</f>
        <v>0</v>
      </c>
      <c r="D808" s="43" t="str">
        <f>IF(AND(C808&gt;"19/07/05",C808&lt;"20/07/06"),HAMLOG!I805,"")</f>
        <v/>
      </c>
      <c r="E808" s="44" t="str">
        <f>IF(ISERROR(VLOOKUP(D808,'Kofun Point List'!$H$6:$I$948,2,FALSE)),"",VLOOKUP(D808,'Kofun Point List'!$H$6:$I$948,2,FALSE))</f>
        <v/>
      </c>
    </row>
    <row r="809" spans="1:5" x14ac:dyDescent="0.4">
      <c r="A809">
        <f>HAMLOG!A806</f>
        <v>0</v>
      </c>
      <c r="B809" s="42">
        <f>HAMLOG!B806</f>
        <v>0</v>
      </c>
      <c r="C809" s="42">
        <f>HAMLOG!C806</f>
        <v>0</v>
      </c>
      <c r="D809" s="43" t="str">
        <f>IF(AND(C809&gt;"19/07/05",C809&lt;"20/07/06"),HAMLOG!I806,"")</f>
        <v/>
      </c>
      <c r="E809" s="44" t="str">
        <f>IF(ISERROR(VLOOKUP(D809,'Kofun Point List'!$H$6:$I$948,2,FALSE)),"",VLOOKUP(D809,'Kofun Point List'!$H$6:$I$948,2,FALSE))</f>
        <v/>
      </c>
    </row>
    <row r="810" spans="1:5" x14ac:dyDescent="0.4">
      <c r="A810">
        <f>HAMLOG!A807</f>
        <v>0</v>
      </c>
      <c r="B810" s="42">
        <f>HAMLOG!B807</f>
        <v>0</v>
      </c>
      <c r="C810" s="42">
        <f>HAMLOG!C807</f>
        <v>0</v>
      </c>
      <c r="D810" s="43" t="str">
        <f>IF(AND(C810&gt;"19/07/05",C810&lt;"20/07/06"),HAMLOG!I807,"")</f>
        <v/>
      </c>
      <c r="E810" s="44" t="str">
        <f>IF(ISERROR(VLOOKUP(D810,'Kofun Point List'!$H$6:$I$948,2,FALSE)),"",VLOOKUP(D810,'Kofun Point List'!$H$6:$I$948,2,FALSE))</f>
        <v/>
      </c>
    </row>
    <row r="811" spans="1:5" x14ac:dyDescent="0.4">
      <c r="A811">
        <f>HAMLOG!A808</f>
        <v>0</v>
      </c>
      <c r="B811" s="42">
        <f>HAMLOG!B808</f>
        <v>0</v>
      </c>
      <c r="C811" s="42">
        <f>HAMLOG!C808</f>
        <v>0</v>
      </c>
      <c r="D811" s="43" t="str">
        <f>IF(AND(C811&gt;"19/07/05",C811&lt;"20/07/06"),HAMLOG!I808,"")</f>
        <v/>
      </c>
      <c r="E811" s="44" t="str">
        <f>IF(ISERROR(VLOOKUP(D811,'Kofun Point List'!$H$6:$I$948,2,FALSE)),"",VLOOKUP(D811,'Kofun Point List'!$H$6:$I$948,2,FALSE))</f>
        <v/>
      </c>
    </row>
    <row r="812" spans="1:5" x14ac:dyDescent="0.4">
      <c r="A812">
        <f>HAMLOG!A809</f>
        <v>0</v>
      </c>
      <c r="B812" s="42">
        <f>HAMLOG!B809</f>
        <v>0</v>
      </c>
      <c r="C812" s="42">
        <f>HAMLOG!C809</f>
        <v>0</v>
      </c>
      <c r="D812" s="43" t="str">
        <f>IF(AND(C812&gt;"19/07/05",C812&lt;"20/07/06"),HAMLOG!I809,"")</f>
        <v/>
      </c>
      <c r="E812" s="44" t="str">
        <f>IF(ISERROR(VLOOKUP(D812,'Kofun Point List'!$H$6:$I$948,2,FALSE)),"",VLOOKUP(D812,'Kofun Point List'!$H$6:$I$948,2,FALSE))</f>
        <v/>
      </c>
    </row>
    <row r="813" spans="1:5" x14ac:dyDescent="0.4">
      <c r="A813">
        <f>HAMLOG!A810</f>
        <v>0</v>
      </c>
      <c r="B813" s="42">
        <f>HAMLOG!B810</f>
        <v>0</v>
      </c>
      <c r="C813" s="42">
        <f>HAMLOG!C810</f>
        <v>0</v>
      </c>
      <c r="D813" s="43" t="str">
        <f>IF(AND(C813&gt;"19/07/05",C813&lt;"20/07/06"),HAMLOG!I810,"")</f>
        <v/>
      </c>
      <c r="E813" s="44" t="str">
        <f>IF(ISERROR(VLOOKUP(D813,'Kofun Point List'!$H$6:$I$948,2,FALSE)),"",VLOOKUP(D813,'Kofun Point List'!$H$6:$I$948,2,FALSE))</f>
        <v/>
      </c>
    </row>
    <row r="814" spans="1:5" x14ac:dyDescent="0.4">
      <c r="A814">
        <f>HAMLOG!A811</f>
        <v>0</v>
      </c>
      <c r="B814" s="42">
        <f>HAMLOG!B811</f>
        <v>0</v>
      </c>
      <c r="C814" s="42">
        <f>HAMLOG!C811</f>
        <v>0</v>
      </c>
      <c r="D814" s="43" t="str">
        <f>IF(AND(C814&gt;"19/07/05",C814&lt;"20/07/06"),HAMLOG!I811,"")</f>
        <v/>
      </c>
      <c r="E814" s="44" t="str">
        <f>IF(ISERROR(VLOOKUP(D814,'Kofun Point List'!$H$6:$I$948,2,FALSE)),"",VLOOKUP(D814,'Kofun Point List'!$H$6:$I$948,2,FALSE))</f>
        <v/>
      </c>
    </row>
    <row r="815" spans="1:5" x14ac:dyDescent="0.4">
      <c r="A815">
        <f>HAMLOG!A812</f>
        <v>0</v>
      </c>
      <c r="B815" s="42">
        <f>HAMLOG!B812</f>
        <v>0</v>
      </c>
      <c r="C815" s="42">
        <f>HAMLOG!C812</f>
        <v>0</v>
      </c>
      <c r="D815" s="43" t="str">
        <f>IF(AND(C815&gt;"19/07/05",C815&lt;"20/07/06"),HAMLOG!I812,"")</f>
        <v/>
      </c>
      <c r="E815" s="44" t="str">
        <f>IF(ISERROR(VLOOKUP(D815,'Kofun Point List'!$H$6:$I$948,2,FALSE)),"",VLOOKUP(D815,'Kofun Point List'!$H$6:$I$948,2,FALSE))</f>
        <v/>
      </c>
    </row>
    <row r="816" spans="1:5" x14ac:dyDescent="0.4">
      <c r="A816">
        <f>HAMLOG!A813</f>
        <v>0</v>
      </c>
      <c r="B816" s="42">
        <f>HAMLOG!B813</f>
        <v>0</v>
      </c>
      <c r="C816" s="42">
        <f>HAMLOG!C813</f>
        <v>0</v>
      </c>
      <c r="D816" s="43" t="str">
        <f>IF(AND(C816&gt;"19/07/05",C816&lt;"20/07/06"),HAMLOG!I813,"")</f>
        <v/>
      </c>
      <c r="E816" s="44" t="str">
        <f>IF(ISERROR(VLOOKUP(D816,'Kofun Point List'!$H$6:$I$948,2,FALSE)),"",VLOOKUP(D816,'Kofun Point List'!$H$6:$I$948,2,FALSE))</f>
        <v/>
      </c>
    </row>
    <row r="817" spans="1:5" x14ac:dyDescent="0.4">
      <c r="A817">
        <f>HAMLOG!A814</f>
        <v>0</v>
      </c>
      <c r="B817" s="42">
        <f>HAMLOG!B814</f>
        <v>0</v>
      </c>
      <c r="C817" s="42">
        <f>HAMLOG!C814</f>
        <v>0</v>
      </c>
      <c r="D817" s="43" t="str">
        <f>IF(AND(C817&gt;"19/07/05",C817&lt;"20/07/06"),HAMLOG!I814,"")</f>
        <v/>
      </c>
      <c r="E817" s="44" t="str">
        <f>IF(ISERROR(VLOOKUP(D817,'Kofun Point List'!$H$6:$I$948,2,FALSE)),"",VLOOKUP(D817,'Kofun Point List'!$H$6:$I$948,2,FALSE))</f>
        <v/>
      </c>
    </row>
    <row r="818" spans="1:5" x14ac:dyDescent="0.4">
      <c r="A818">
        <f>HAMLOG!A815</f>
        <v>0</v>
      </c>
      <c r="B818" s="42">
        <f>HAMLOG!B815</f>
        <v>0</v>
      </c>
      <c r="C818" s="42">
        <f>HAMLOG!C815</f>
        <v>0</v>
      </c>
      <c r="D818" s="43" t="str">
        <f>IF(AND(C818&gt;"19/07/05",C818&lt;"20/07/06"),HAMLOG!I815,"")</f>
        <v/>
      </c>
      <c r="E818" s="44" t="str">
        <f>IF(ISERROR(VLOOKUP(D818,'Kofun Point List'!$H$6:$I$948,2,FALSE)),"",VLOOKUP(D818,'Kofun Point List'!$H$6:$I$948,2,FALSE))</f>
        <v/>
      </c>
    </row>
    <row r="819" spans="1:5" x14ac:dyDescent="0.4">
      <c r="A819">
        <f>HAMLOG!A816</f>
        <v>0</v>
      </c>
      <c r="B819" s="42">
        <f>HAMLOG!B816</f>
        <v>0</v>
      </c>
      <c r="C819" s="42">
        <f>HAMLOG!C816</f>
        <v>0</v>
      </c>
      <c r="D819" s="43" t="str">
        <f>IF(AND(C819&gt;"19/07/05",C819&lt;"20/07/06"),HAMLOG!I816,"")</f>
        <v/>
      </c>
      <c r="E819" s="44" t="str">
        <f>IF(ISERROR(VLOOKUP(D819,'Kofun Point List'!$H$6:$I$948,2,FALSE)),"",VLOOKUP(D819,'Kofun Point List'!$H$6:$I$948,2,FALSE))</f>
        <v/>
      </c>
    </row>
    <row r="820" spans="1:5" x14ac:dyDescent="0.4">
      <c r="A820">
        <f>HAMLOG!A817</f>
        <v>0</v>
      </c>
      <c r="B820" s="42">
        <f>HAMLOG!B817</f>
        <v>0</v>
      </c>
      <c r="C820" s="42">
        <f>HAMLOG!C817</f>
        <v>0</v>
      </c>
      <c r="D820" s="43" t="str">
        <f>IF(AND(C820&gt;"19/07/05",C820&lt;"20/07/06"),HAMLOG!I817,"")</f>
        <v/>
      </c>
      <c r="E820" s="44" t="str">
        <f>IF(ISERROR(VLOOKUP(D820,'Kofun Point List'!$H$6:$I$948,2,FALSE)),"",VLOOKUP(D820,'Kofun Point List'!$H$6:$I$948,2,FALSE))</f>
        <v/>
      </c>
    </row>
    <row r="821" spans="1:5" x14ac:dyDescent="0.4">
      <c r="A821">
        <f>HAMLOG!A818</f>
        <v>0</v>
      </c>
      <c r="B821" s="42">
        <f>HAMLOG!B818</f>
        <v>0</v>
      </c>
      <c r="C821" s="42">
        <f>HAMLOG!C818</f>
        <v>0</v>
      </c>
      <c r="D821" s="43" t="str">
        <f>IF(AND(C821&gt;"19/07/05",C821&lt;"20/07/06"),HAMLOG!I818,"")</f>
        <v/>
      </c>
      <c r="E821" s="44" t="str">
        <f>IF(ISERROR(VLOOKUP(D821,'Kofun Point List'!$H$6:$I$948,2,FALSE)),"",VLOOKUP(D821,'Kofun Point List'!$H$6:$I$948,2,FALSE))</f>
        <v/>
      </c>
    </row>
    <row r="822" spans="1:5" x14ac:dyDescent="0.4">
      <c r="A822">
        <f>HAMLOG!A819</f>
        <v>0</v>
      </c>
      <c r="B822" s="42">
        <f>HAMLOG!B819</f>
        <v>0</v>
      </c>
      <c r="C822" s="42">
        <f>HAMLOG!C819</f>
        <v>0</v>
      </c>
      <c r="D822" s="43" t="str">
        <f>IF(AND(C822&gt;"19/07/05",C822&lt;"20/07/06"),HAMLOG!I819,"")</f>
        <v/>
      </c>
      <c r="E822" s="44" t="str">
        <f>IF(ISERROR(VLOOKUP(D822,'Kofun Point List'!$H$6:$I$948,2,FALSE)),"",VLOOKUP(D822,'Kofun Point List'!$H$6:$I$948,2,FALSE))</f>
        <v/>
      </c>
    </row>
    <row r="823" spans="1:5" x14ac:dyDescent="0.4">
      <c r="A823">
        <f>HAMLOG!A820</f>
        <v>0</v>
      </c>
      <c r="B823" s="42">
        <f>HAMLOG!B820</f>
        <v>0</v>
      </c>
      <c r="C823" s="42">
        <f>HAMLOG!C820</f>
        <v>0</v>
      </c>
      <c r="D823" s="43" t="str">
        <f>IF(AND(C823&gt;"19/07/05",C823&lt;"20/07/06"),HAMLOG!I820,"")</f>
        <v/>
      </c>
      <c r="E823" s="44" t="str">
        <f>IF(ISERROR(VLOOKUP(D823,'Kofun Point List'!$H$6:$I$948,2,FALSE)),"",VLOOKUP(D823,'Kofun Point List'!$H$6:$I$948,2,FALSE))</f>
        <v/>
      </c>
    </row>
    <row r="824" spans="1:5" x14ac:dyDescent="0.4">
      <c r="A824">
        <f>HAMLOG!A821</f>
        <v>0</v>
      </c>
      <c r="B824" s="42">
        <f>HAMLOG!B821</f>
        <v>0</v>
      </c>
      <c r="C824" s="42">
        <f>HAMLOG!C821</f>
        <v>0</v>
      </c>
      <c r="D824" s="43" t="str">
        <f>IF(AND(C824&gt;"19/07/05",C824&lt;"20/07/06"),HAMLOG!I821,"")</f>
        <v/>
      </c>
      <c r="E824" s="44" t="str">
        <f>IF(ISERROR(VLOOKUP(D824,'Kofun Point List'!$H$6:$I$948,2,FALSE)),"",VLOOKUP(D824,'Kofun Point List'!$H$6:$I$948,2,FALSE))</f>
        <v/>
      </c>
    </row>
    <row r="825" spans="1:5" x14ac:dyDescent="0.4">
      <c r="A825">
        <f>HAMLOG!A822</f>
        <v>0</v>
      </c>
      <c r="B825" s="42">
        <f>HAMLOG!B822</f>
        <v>0</v>
      </c>
      <c r="C825" s="42">
        <f>HAMLOG!C822</f>
        <v>0</v>
      </c>
      <c r="D825" s="43" t="str">
        <f>IF(AND(C825&gt;"19/07/05",C825&lt;"20/07/06"),HAMLOG!I822,"")</f>
        <v/>
      </c>
      <c r="E825" s="44" t="str">
        <f>IF(ISERROR(VLOOKUP(D825,'Kofun Point List'!$H$6:$I$948,2,FALSE)),"",VLOOKUP(D825,'Kofun Point List'!$H$6:$I$948,2,FALSE))</f>
        <v/>
      </c>
    </row>
    <row r="826" spans="1:5" x14ac:dyDescent="0.4">
      <c r="A826">
        <f>HAMLOG!A823</f>
        <v>0</v>
      </c>
      <c r="B826" s="42">
        <f>HAMLOG!B823</f>
        <v>0</v>
      </c>
      <c r="C826" s="42">
        <f>HAMLOG!C823</f>
        <v>0</v>
      </c>
      <c r="D826" s="43" t="str">
        <f>IF(AND(C826&gt;"19/07/05",C826&lt;"20/07/06"),HAMLOG!I823,"")</f>
        <v/>
      </c>
      <c r="E826" s="44" t="str">
        <f>IF(ISERROR(VLOOKUP(D826,'Kofun Point List'!$H$6:$I$948,2,FALSE)),"",VLOOKUP(D826,'Kofun Point List'!$H$6:$I$948,2,FALSE))</f>
        <v/>
      </c>
    </row>
    <row r="827" spans="1:5" x14ac:dyDescent="0.4">
      <c r="A827">
        <f>HAMLOG!A824</f>
        <v>0</v>
      </c>
      <c r="B827" s="42">
        <f>HAMLOG!B824</f>
        <v>0</v>
      </c>
      <c r="C827" s="42">
        <f>HAMLOG!C824</f>
        <v>0</v>
      </c>
      <c r="D827" s="43" t="str">
        <f>IF(AND(C827&gt;"19/07/05",C827&lt;"20/07/06"),HAMLOG!I824,"")</f>
        <v/>
      </c>
      <c r="E827" s="44" t="str">
        <f>IF(ISERROR(VLOOKUP(D827,'Kofun Point List'!$H$6:$I$948,2,FALSE)),"",VLOOKUP(D827,'Kofun Point List'!$H$6:$I$948,2,FALSE))</f>
        <v/>
      </c>
    </row>
    <row r="828" spans="1:5" x14ac:dyDescent="0.4">
      <c r="A828">
        <f>HAMLOG!A825</f>
        <v>0</v>
      </c>
      <c r="B828" s="42">
        <f>HAMLOG!B825</f>
        <v>0</v>
      </c>
      <c r="C828" s="42">
        <f>HAMLOG!C825</f>
        <v>0</v>
      </c>
      <c r="D828" s="43" t="str">
        <f>IF(AND(C828&gt;"19/07/05",C828&lt;"20/07/06"),HAMLOG!I825,"")</f>
        <v/>
      </c>
      <c r="E828" s="44" t="str">
        <f>IF(ISERROR(VLOOKUP(D828,'Kofun Point List'!$H$6:$I$948,2,FALSE)),"",VLOOKUP(D828,'Kofun Point List'!$H$6:$I$948,2,FALSE))</f>
        <v/>
      </c>
    </row>
    <row r="829" spans="1:5" x14ac:dyDescent="0.4">
      <c r="A829">
        <f>HAMLOG!A826</f>
        <v>0</v>
      </c>
      <c r="B829" s="42">
        <f>HAMLOG!B826</f>
        <v>0</v>
      </c>
      <c r="C829" s="42">
        <f>HAMLOG!C826</f>
        <v>0</v>
      </c>
      <c r="D829" s="43" t="str">
        <f>IF(AND(C829&gt;"19/07/05",C829&lt;"20/07/06"),HAMLOG!I826,"")</f>
        <v/>
      </c>
      <c r="E829" s="44" t="str">
        <f>IF(ISERROR(VLOOKUP(D829,'Kofun Point List'!$H$6:$I$948,2,FALSE)),"",VLOOKUP(D829,'Kofun Point List'!$H$6:$I$948,2,FALSE))</f>
        <v/>
      </c>
    </row>
    <row r="830" spans="1:5" x14ac:dyDescent="0.4">
      <c r="A830">
        <f>HAMLOG!A827</f>
        <v>0</v>
      </c>
      <c r="B830" s="42">
        <f>HAMLOG!B827</f>
        <v>0</v>
      </c>
      <c r="C830" s="42">
        <f>HAMLOG!C827</f>
        <v>0</v>
      </c>
      <c r="D830" s="43" t="str">
        <f>IF(AND(C830&gt;"19/07/05",C830&lt;"20/07/06"),HAMLOG!I827,"")</f>
        <v/>
      </c>
      <c r="E830" s="44" t="str">
        <f>IF(ISERROR(VLOOKUP(D830,'Kofun Point List'!$H$6:$I$948,2,FALSE)),"",VLOOKUP(D830,'Kofun Point List'!$H$6:$I$948,2,FALSE))</f>
        <v/>
      </c>
    </row>
    <row r="831" spans="1:5" x14ac:dyDescent="0.4">
      <c r="A831">
        <f>HAMLOG!A828</f>
        <v>0</v>
      </c>
      <c r="B831" s="42">
        <f>HAMLOG!B828</f>
        <v>0</v>
      </c>
      <c r="C831" s="42">
        <f>HAMLOG!C828</f>
        <v>0</v>
      </c>
      <c r="D831" s="43" t="str">
        <f>IF(AND(C831&gt;"19/07/05",C831&lt;"20/07/06"),HAMLOG!I828,"")</f>
        <v/>
      </c>
      <c r="E831" s="44" t="str">
        <f>IF(ISERROR(VLOOKUP(D831,'Kofun Point List'!$H$6:$I$948,2,FALSE)),"",VLOOKUP(D831,'Kofun Point List'!$H$6:$I$948,2,FALSE))</f>
        <v/>
      </c>
    </row>
    <row r="832" spans="1:5" x14ac:dyDescent="0.4">
      <c r="A832">
        <f>HAMLOG!A829</f>
        <v>0</v>
      </c>
      <c r="B832" s="42">
        <f>HAMLOG!B829</f>
        <v>0</v>
      </c>
      <c r="C832" s="42">
        <f>HAMLOG!C829</f>
        <v>0</v>
      </c>
      <c r="D832" s="43" t="str">
        <f>IF(AND(C832&gt;"19/07/05",C832&lt;"20/07/06"),HAMLOG!I829,"")</f>
        <v/>
      </c>
      <c r="E832" s="44" t="str">
        <f>IF(ISERROR(VLOOKUP(D832,'Kofun Point List'!$H$6:$I$948,2,FALSE)),"",VLOOKUP(D832,'Kofun Point List'!$H$6:$I$948,2,FALSE))</f>
        <v/>
      </c>
    </row>
    <row r="833" spans="1:5" x14ac:dyDescent="0.4">
      <c r="A833">
        <f>HAMLOG!A830</f>
        <v>0</v>
      </c>
      <c r="B833" s="42">
        <f>HAMLOG!B830</f>
        <v>0</v>
      </c>
      <c r="C833" s="42">
        <f>HAMLOG!C830</f>
        <v>0</v>
      </c>
      <c r="D833" s="43" t="str">
        <f>IF(AND(C833&gt;"19/07/05",C833&lt;"20/07/06"),HAMLOG!I830,"")</f>
        <v/>
      </c>
      <c r="E833" s="44" t="str">
        <f>IF(ISERROR(VLOOKUP(D833,'Kofun Point List'!$H$6:$I$948,2,FALSE)),"",VLOOKUP(D833,'Kofun Point List'!$H$6:$I$948,2,FALSE))</f>
        <v/>
      </c>
    </row>
    <row r="834" spans="1:5" x14ac:dyDescent="0.4">
      <c r="A834">
        <f>HAMLOG!A831</f>
        <v>0</v>
      </c>
      <c r="B834" s="42">
        <f>HAMLOG!B831</f>
        <v>0</v>
      </c>
      <c r="C834" s="42">
        <f>HAMLOG!C831</f>
        <v>0</v>
      </c>
      <c r="D834" s="43" t="str">
        <f>IF(AND(C834&gt;"19/07/05",C834&lt;"20/07/06"),HAMLOG!I831,"")</f>
        <v/>
      </c>
      <c r="E834" s="44" t="str">
        <f>IF(ISERROR(VLOOKUP(D834,'Kofun Point List'!$H$6:$I$948,2,FALSE)),"",VLOOKUP(D834,'Kofun Point List'!$H$6:$I$948,2,FALSE))</f>
        <v/>
      </c>
    </row>
    <row r="835" spans="1:5" x14ac:dyDescent="0.4">
      <c r="A835">
        <f>HAMLOG!A832</f>
        <v>0</v>
      </c>
      <c r="B835" s="42">
        <f>HAMLOG!B832</f>
        <v>0</v>
      </c>
      <c r="C835" s="42">
        <f>HAMLOG!C832</f>
        <v>0</v>
      </c>
      <c r="D835" s="43" t="str">
        <f>IF(AND(C835&gt;"19/07/05",C835&lt;"20/07/06"),HAMLOG!I832,"")</f>
        <v/>
      </c>
      <c r="E835" s="44" t="str">
        <f>IF(ISERROR(VLOOKUP(D835,'Kofun Point List'!$H$6:$I$948,2,FALSE)),"",VLOOKUP(D835,'Kofun Point List'!$H$6:$I$948,2,FALSE))</f>
        <v/>
      </c>
    </row>
    <row r="836" spans="1:5" x14ac:dyDescent="0.4">
      <c r="A836">
        <f>HAMLOG!A833</f>
        <v>0</v>
      </c>
      <c r="B836" s="42">
        <f>HAMLOG!B833</f>
        <v>0</v>
      </c>
      <c r="C836" s="42">
        <f>HAMLOG!C833</f>
        <v>0</v>
      </c>
      <c r="D836" s="43" t="str">
        <f>IF(AND(C836&gt;"19/07/05",C836&lt;"20/07/06"),HAMLOG!I833,"")</f>
        <v/>
      </c>
      <c r="E836" s="44" t="str">
        <f>IF(ISERROR(VLOOKUP(D836,'Kofun Point List'!$H$6:$I$948,2,FALSE)),"",VLOOKUP(D836,'Kofun Point List'!$H$6:$I$948,2,FALSE))</f>
        <v/>
      </c>
    </row>
    <row r="837" spans="1:5" x14ac:dyDescent="0.4">
      <c r="A837">
        <f>HAMLOG!A834</f>
        <v>0</v>
      </c>
      <c r="B837" s="42">
        <f>HAMLOG!B834</f>
        <v>0</v>
      </c>
      <c r="C837" s="42">
        <f>HAMLOG!C834</f>
        <v>0</v>
      </c>
      <c r="D837" s="43" t="str">
        <f>IF(AND(C837&gt;"19/07/05",C837&lt;"20/07/06"),HAMLOG!I834,"")</f>
        <v/>
      </c>
      <c r="E837" s="44" t="str">
        <f>IF(ISERROR(VLOOKUP(D837,'Kofun Point List'!$H$6:$I$948,2,FALSE)),"",VLOOKUP(D837,'Kofun Point List'!$H$6:$I$948,2,FALSE))</f>
        <v/>
      </c>
    </row>
    <row r="838" spans="1:5" x14ac:dyDescent="0.4">
      <c r="A838">
        <f>HAMLOG!A835</f>
        <v>0</v>
      </c>
      <c r="B838" s="42">
        <f>HAMLOG!B835</f>
        <v>0</v>
      </c>
      <c r="C838" s="42">
        <f>HAMLOG!C835</f>
        <v>0</v>
      </c>
      <c r="D838" s="43" t="str">
        <f>IF(AND(C838&gt;"19/07/05",C838&lt;"20/07/06"),HAMLOG!I835,"")</f>
        <v/>
      </c>
      <c r="E838" s="44" t="str">
        <f>IF(ISERROR(VLOOKUP(D838,'Kofun Point List'!$H$6:$I$948,2,FALSE)),"",VLOOKUP(D838,'Kofun Point List'!$H$6:$I$948,2,FALSE))</f>
        <v/>
      </c>
    </row>
    <row r="839" spans="1:5" x14ac:dyDescent="0.4">
      <c r="A839">
        <f>HAMLOG!A836</f>
        <v>0</v>
      </c>
      <c r="B839" s="42">
        <f>HAMLOG!B836</f>
        <v>0</v>
      </c>
      <c r="C839" s="42">
        <f>HAMLOG!C836</f>
        <v>0</v>
      </c>
      <c r="D839" s="43" t="str">
        <f>IF(AND(C839&gt;"19/07/05",C839&lt;"20/07/06"),HAMLOG!I836,"")</f>
        <v/>
      </c>
      <c r="E839" s="44" t="str">
        <f>IF(ISERROR(VLOOKUP(D839,'Kofun Point List'!$H$6:$I$948,2,FALSE)),"",VLOOKUP(D839,'Kofun Point List'!$H$6:$I$948,2,FALSE))</f>
        <v/>
      </c>
    </row>
    <row r="840" spans="1:5" x14ac:dyDescent="0.4">
      <c r="A840">
        <f>HAMLOG!A837</f>
        <v>0</v>
      </c>
      <c r="B840" s="42">
        <f>HAMLOG!B837</f>
        <v>0</v>
      </c>
      <c r="C840" s="42">
        <f>HAMLOG!C837</f>
        <v>0</v>
      </c>
      <c r="D840" s="43" t="str">
        <f>IF(AND(C840&gt;"19/07/05",C840&lt;"20/07/06"),HAMLOG!I837,"")</f>
        <v/>
      </c>
      <c r="E840" s="44" t="str">
        <f>IF(ISERROR(VLOOKUP(D840,'Kofun Point List'!$H$6:$I$948,2,FALSE)),"",VLOOKUP(D840,'Kofun Point List'!$H$6:$I$948,2,FALSE))</f>
        <v/>
      </c>
    </row>
    <row r="841" spans="1:5" x14ac:dyDescent="0.4">
      <c r="A841">
        <f>HAMLOG!A838</f>
        <v>0</v>
      </c>
      <c r="B841" s="42">
        <f>HAMLOG!B838</f>
        <v>0</v>
      </c>
      <c r="C841" s="42">
        <f>HAMLOG!C838</f>
        <v>0</v>
      </c>
      <c r="D841" s="43" t="str">
        <f>IF(AND(C841&gt;"19/07/05",C841&lt;"20/07/06"),HAMLOG!I838,"")</f>
        <v/>
      </c>
      <c r="E841" s="44" t="str">
        <f>IF(ISERROR(VLOOKUP(D841,'Kofun Point List'!$H$6:$I$948,2,FALSE)),"",VLOOKUP(D841,'Kofun Point List'!$H$6:$I$948,2,FALSE))</f>
        <v/>
      </c>
    </row>
    <row r="842" spans="1:5" x14ac:dyDescent="0.4">
      <c r="A842">
        <f>HAMLOG!A839</f>
        <v>0</v>
      </c>
      <c r="B842" s="42">
        <f>HAMLOG!B839</f>
        <v>0</v>
      </c>
      <c r="C842" s="42">
        <f>HAMLOG!C839</f>
        <v>0</v>
      </c>
      <c r="D842" s="43" t="str">
        <f>IF(AND(C842&gt;"19/07/05",C842&lt;"20/07/06"),HAMLOG!I839,"")</f>
        <v/>
      </c>
      <c r="E842" s="44" t="str">
        <f>IF(ISERROR(VLOOKUP(D842,'Kofun Point List'!$H$6:$I$948,2,FALSE)),"",VLOOKUP(D842,'Kofun Point List'!$H$6:$I$948,2,FALSE))</f>
        <v/>
      </c>
    </row>
    <row r="843" spans="1:5" x14ac:dyDescent="0.4">
      <c r="A843">
        <f>HAMLOG!A840</f>
        <v>0</v>
      </c>
      <c r="B843" s="42">
        <f>HAMLOG!B840</f>
        <v>0</v>
      </c>
      <c r="C843" s="42">
        <f>HAMLOG!C840</f>
        <v>0</v>
      </c>
      <c r="D843" s="43" t="str">
        <f>IF(AND(C843&gt;"19/07/05",C843&lt;"20/07/06"),HAMLOG!I840,"")</f>
        <v/>
      </c>
      <c r="E843" s="44" t="str">
        <f>IF(ISERROR(VLOOKUP(D843,'Kofun Point List'!$H$6:$I$948,2,FALSE)),"",VLOOKUP(D843,'Kofun Point List'!$H$6:$I$948,2,FALSE))</f>
        <v/>
      </c>
    </row>
    <row r="844" spans="1:5" x14ac:dyDescent="0.4">
      <c r="A844">
        <f>HAMLOG!A841</f>
        <v>0</v>
      </c>
      <c r="B844" s="42">
        <f>HAMLOG!B841</f>
        <v>0</v>
      </c>
      <c r="C844" s="42">
        <f>HAMLOG!C841</f>
        <v>0</v>
      </c>
      <c r="D844" s="43" t="str">
        <f>IF(AND(C844&gt;"19/07/05",C844&lt;"20/07/06"),HAMLOG!I841,"")</f>
        <v/>
      </c>
      <c r="E844" s="44" t="str">
        <f>IF(ISERROR(VLOOKUP(D844,'Kofun Point List'!$H$6:$I$948,2,FALSE)),"",VLOOKUP(D844,'Kofun Point List'!$H$6:$I$948,2,FALSE))</f>
        <v/>
      </c>
    </row>
    <row r="845" spans="1:5" x14ac:dyDescent="0.4">
      <c r="A845">
        <f>HAMLOG!A842</f>
        <v>0</v>
      </c>
      <c r="B845" s="42">
        <f>HAMLOG!B842</f>
        <v>0</v>
      </c>
      <c r="C845" s="42">
        <f>HAMLOG!C842</f>
        <v>0</v>
      </c>
      <c r="D845" s="43" t="str">
        <f>IF(AND(C845&gt;"19/07/05",C845&lt;"20/07/06"),HAMLOG!I842,"")</f>
        <v/>
      </c>
      <c r="E845" s="44" t="str">
        <f>IF(ISERROR(VLOOKUP(D845,'Kofun Point List'!$H$6:$I$948,2,FALSE)),"",VLOOKUP(D845,'Kofun Point List'!$H$6:$I$948,2,FALSE))</f>
        <v/>
      </c>
    </row>
    <row r="846" spans="1:5" x14ac:dyDescent="0.4">
      <c r="A846">
        <f>HAMLOG!A843</f>
        <v>0</v>
      </c>
      <c r="B846" s="42">
        <f>HAMLOG!B843</f>
        <v>0</v>
      </c>
      <c r="C846" s="42">
        <f>HAMLOG!C843</f>
        <v>0</v>
      </c>
      <c r="D846" s="43" t="str">
        <f>IF(AND(C846&gt;"19/07/05",C846&lt;"20/07/06"),HAMLOG!I843,"")</f>
        <v/>
      </c>
      <c r="E846" s="44" t="str">
        <f>IF(ISERROR(VLOOKUP(D846,'Kofun Point List'!$H$6:$I$948,2,FALSE)),"",VLOOKUP(D846,'Kofun Point List'!$H$6:$I$948,2,FALSE))</f>
        <v/>
      </c>
    </row>
    <row r="847" spans="1:5" x14ac:dyDescent="0.4">
      <c r="A847">
        <f>HAMLOG!A844</f>
        <v>0</v>
      </c>
      <c r="B847" s="42">
        <f>HAMLOG!B844</f>
        <v>0</v>
      </c>
      <c r="C847" s="42">
        <f>HAMLOG!C844</f>
        <v>0</v>
      </c>
      <c r="D847" s="43" t="str">
        <f>IF(AND(C847&gt;"19/07/05",C847&lt;"20/07/06"),HAMLOG!I844,"")</f>
        <v/>
      </c>
      <c r="E847" s="44" t="str">
        <f>IF(ISERROR(VLOOKUP(D847,'Kofun Point List'!$H$6:$I$948,2,FALSE)),"",VLOOKUP(D847,'Kofun Point List'!$H$6:$I$948,2,FALSE))</f>
        <v/>
      </c>
    </row>
    <row r="848" spans="1:5" x14ac:dyDescent="0.4">
      <c r="A848">
        <f>HAMLOG!A845</f>
        <v>0</v>
      </c>
      <c r="B848" s="42">
        <f>HAMLOG!B845</f>
        <v>0</v>
      </c>
      <c r="C848" s="42">
        <f>HAMLOG!C845</f>
        <v>0</v>
      </c>
      <c r="D848" s="43" t="str">
        <f>IF(AND(C848&gt;"19/07/05",C848&lt;"20/07/06"),HAMLOG!I845,"")</f>
        <v/>
      </c>
      <c r="E848" s="44" t="str">
        <f>IF(ISERROR(VLOOKUP(D848,'Kofun Point List'!$H$6:$I$948,2,FALSE)),"",VLOOKUP(D848,'Kofun Point List'!$H$6:$I$948,2,FALSE))</f>
        <v/>
      </c>
    </row>
    <row r="849" spans="1:5" x14ac:dyDescent="0.4">
      <c r="A849">
        <f>HAMLOG!A846</f>
        <v>0</v>
      </c>
      <c r="B849" s="42">
        <f>HAMLOG!B846</f>
        <v>0</v>
      </c>
      <c r="C849" s="42">
        <f>HAMLOG!C846</f>
        <v>0</v>
      </c>
      <c r="D849" s="43" t="str">
        <f>IF(AND(C849&gt;"19/07/05",C849&lt;"20/07/06"),HAMLOG!I846,"")</f>
        <v/>
      </c>
      <c r="E849" s="44" t="str">
        <f>IF(ISERROR(VLOOKUP(D849,'Kofun Point List'!$H$6:$I$948,2,FALSE)),"",VLOOKUP(D849,'Kofun Point List'!$H$6:$I$948,2,FALSE))</f>
        <v/>
      </c>
    </row>
    <row r="850" spans="1:5" x14ac:dyDescent="0.4">
      <c r="A850">
        <f>HAMLOG!A847</f>
        <v>0</v>
      </c>
      <c r="B850" s="42">
        <f>HAMLOG!B847</f>
        <v>0</v>
      </c>
      <c r="C850" s="42">
        <f>HAMLOG!C847</f>
        <v>0</v>
      </c>
      <c r="D850" s="43" t="str">
        <f>IF(AND(C850&gt;"19/07/05",C850&lt;"20/07/06"),HAMLOG!I847,"")</f>
        <v/>
      </c>
      <c r="E850" s="44" t="str">
        <f>IF(ISERROR(VLOOKUP(D850,'Kofun Point List'!$H$6:$I$948,2,FALSE)),"",VLOOKUP(D850,'Kofun Point List'!$H$6:$I$948,2,FALSE))</f>
        <v/>
      </c>
    </row>
    <row r="851" spans="1:5" x14ac:dyDescent="0.4">
      <c r="A851">
        <f>HAMLOG!A848</f>
        <v>0</v>
      </c>
      <c r="B851" s="42">
        <f>HAMLOG!B848</f>
        <v>0</v>
      </c>
      <c r="C851" s="42">
        <f>HAMLOG!C848</f>
        <v>0</v>
      </c>
      <c r="D851" s="43" t="str">
        <f>IF(AND(C851&gt;"19/07/05",C851&lt;"20/07/06"),HAMLOG!I848,"")</f>
        <v/>
      </c>
      <c r="E851" s="44" t="str">
        <f>IF(ISERROR(VLOOKUP(D851,'Kofun Point List'!$H$6:$I$948,2,FALSE)),"",VLOOKUP(D851,'Kofun Point List'!$H$6:$I$948,2,FALSE))</f>
        <v/>
      </c>
    </row>
    <row r="852" spans="1:5" x14ac:dyDescent="0.4">
      <c r="A852">
        <f>HAMLOG!A849</f>
        <v>0</v>
      </c>
      <c r="B852" s="42">
        <f>HAMLOG!B849</f>
        <v>0</v>
      </c>
      <c r="C852" s="42">
        <f>HAMLOG!C849</f>
        <v>0</v>
      </c>
      <c r="D852" s="43" t="str">
        <f>IF(AND(C852&gt;"19/07/05",C852&lt;"20/07/06"),HAMLOG!I849,"")</f>
        <v/>
      </c>
      <c r="E852" s="44" t="str">
        <f>IF(ISERROR(VLOOKUP(D852,'Kofun Point List'!$H$6:$I$948,2,FALSE)),"",VLOOKUP(D852,'Kofun Point List'!$H$6:$I$948,2,FALSE))</f>
        <v/>
      </c>
    </row>
    <row r="853" spans="1:5" x14ac:dyDescent="0.4">
      <c r="A853">
        <f>HAMLOG!A850</f>
        <v>0</v>
      </c>
      <c r="B853" s="42">
        <f>HAMLOG!B850</f>
        <v>0</v>
      </c>
      <c r="C853" s="42">
        <f>HAMLOG!C850</f>
        <v>0</v>
      </c>
      <c r="D853" s="43" t="str">
        <f>IF(AND(C853&gt;"19/07/05",C853&lt;"20/07/06"),HAMLOG!I850,"")</f>
        <v/>
      </c>
      <c r="E853" s="44" t="str">
        <f>IF(ISERROR(VLOOKUP(D853,'Kofun Point List'!$H$6:$I$948,2,FALSE)),"",VLOOKUP(D853,'Kofun Point List'!$H$6:$I$948,2,FALSE))</f>
        <v/>
      </c>
    </row>
    <row r="854" spans="1:5" x14ac:dyDescent="0.4">
      <c r="A854">
        <f>HAMLOG!A851</f>
        <v>0</v>
      </c>
      <c r="B854" s="42">
        <f>HAMLOG!B851</f>
        <v>0</v>
      </c>
      <c r="C854" s="42">
        <f>HAMLOG!C851</f>
        <v>0</v>
      </c>
      <c r="D854" s="43" t="str">
        <f>IF(AND(C854&gt;"19/07/05",C854&lt;"20/07/06"),HAMLOG!I851,"")</f>
        <v/>
      </c>
      <c r="E854" s="44" t="str">
        <f>IF(ISERROR(VLOOKUP(D854,'Kofun Point List'!$H$6:$I$948,2,FALSE)),"",VLOOKUP(D854,'Kofun Point List'!$H$6:$I$948,2,FALSE))</f>
        <v/>
      </c>
    </row>
    <row r="855" spans="1:5" x14ac:dyDescent="0.4">
      <c r="A855">
        <f>HAMLOG!A852</f>
        <v>0</v>
      </c>
      <c r="B855" s="42">
        <f>HAMLOG!B852</f>
        <v>0</v>
      </c>
      <c r="C855" s="42">
        <f>HAMLOG!C852</f>
        <v>0</v>
      </c>
      <c r="D855" s="43" t="str">
        <f>IF(AND(C855&gt;"19/07/05",C855&lt;"20/07/06"),HAMLOG!I852,"")</f>
        <v/>
      </c>
      <c r="E855" s="44" t="str">
        <f>IF(ISERROR(VLOOKUP(D855,'Kofun Point List'!$H$6:$I$948,2,FALSE)),"",VLOOKUP(D855,'Kofun Point List'!$H$6:$I$948,2,FALSE))</f>
        <v/>
      </c>
    </row>
    <row r="856" spans="1:5" x14ac:dyDescent="0.4">
      <c r="A856">
        <f>HAMLOG!A853</f>
        <v>0</v>
      </c>
      <c r="B856" s="42">
        <f>HAMLOG!B853</f>
        <v>0</v>
      </c>
      <c r="C856" s="42">
        <f>HAMLOG!C853</f>
        <v>0</v>
      </c>
      <c r="D856" s="43" t="str">
        <f>IF(AND(C856&gt;"19/07/05",C856&lt;"20/07/06"),HAMLOG!I853,"")</f>
        <v/>
      </c>
      <c r="E856" s="44" t="str">
        <f>IF(ISERROR(VLOOKUP(D856,'Kofun Point List'!$H$6:$I$948,2,FALSE)),"",VLOOKUP(D856,'Kofun Point List'!$H$6:$I$948,2,FALSE))</f>
        <v/>
      </c>
    </row>
    <row r="857" spans="1:5" x14ac:dyDescent="0.4">
      <c r="A857">
        <f>HAMLOG!A854</f>
        <v>0</v>
      </c>
      <c r="B857" s="42">
        <f>HAMLOG!B854</f>
        <v>0</v>
      </c>
      <c r="C857" s="42">
        <f>HAMLOG!C854</f>
        <v>0</v>
      </c>
      <c r="D857" s="43" t="str">
        <f>IF(AND(C857&gt;"19/07/05",C857&lt;"20/07/06"),HAMLOG!I854,"")</f>
        <v/>
      </c>
      <c r="E857" s="44" t="str">
        <f>IF(ISERROR(VLOOKUP(D857,'Kofun Point List'!$H$6:$I$948,2,FALSE)),"",VLOOKUP(D857,'Kofun Point List'!$H$6:$I$948,2,FALSE))</f>
        <v/>
      </c>
    </row>
    <row r="858" spans="1:5" x14ac:dyDescent="0.4">
      <c r="A858">
        <f>HAMLOG!A855</f>
        <v>0</v>
      </c>
      <c r="B858" s="42">
        <f>HAMLOG!B855</f>
        <v>0</v>
      </c>
      <c r="C858" s="42">
        <f>HAMLOG!C855</f>
        <v>0</v>
      </c>
      <c r="D858" s="43" t="str">
        <f>IF(AND(C858&gt;"19/07/05",C858&lt;"20/07/06"),HAMLOG!I855,"")</f>
        <v/>
      </c>
      <c r="E858" s="44" t="str">
        <f>IF(ISERROR(VLOOKUP(D858,'Kofun Point List'!$H$6:$I$948,2,FALSE)),"",VLOOKUP(D858,'Kofun Point List'!$H$6:$I$948,2,FALSE))</f>
        <v/>
      </c>
    </row>
    <row r="859" spans="1:5" x14ac:dyDescent="0.4">
      <c r="A859">
        <f>HAMLOG!A856</f>
        <v>0</v>
      </c>
      <c r="B859" s="42">
        <f>HAMLOG!B856</f>
        <v>0</v>
      </c>
      <c r="C859" s="42">
        <f>HAMLOG!C856</f>
        <v>0</v>
      </c>
      <c r="D859" s="43" t="str">
        <f>IF(AND(C859&gt;"19/07/05",C859&lt;"20/07/06"),HAMLOG!I856,"")</f>
        <v/>
      </c>
      <c r="E859" s="44" t="str">
        <f>IF(ISERROR(VLOOKUP(D859,'Kofun Point List'!$H$6:$I$948,2,FALSE)),"",VLOOKUP(D859,'Kofun Point List'!$H$6:$I$948,2,FALSE))</f>
        <v/>
      </c>
    </row>
    <row r="860" spans="1:5" x14ac:dyDescent="0.4">
      <c r="A860">
        <f>HAMLOG!A857</f>
        <v>0</v>
      </c>
      <c r="B860" s="42">
        <f>HAMLOG!B857</f>
        <v>0</v>
      </c>
      <c r="C860" s="42">
        <f>HAMLOG!C857</f>
        <v>0</v>
      </c>
      <c r="D860" s="43" t="str">
        <f>IF(AND(C860&gt;"19/07/05",C860&lt;"20/07/06"),HAMLOG!I857,"")</f>
        <v/>
      </c>
      <c r="E860" s="44" t="str">
        <f>IF(ISERROR(VLOOKUP(D860,'Kofun Point List'!$H$6:$I$948,2,FALSE)),"",VLOOKUP(D860,'Kofun Point List'!$H$6:$I$948,2,FALSE))</f>
        <v/>
      </c>
    </row>
    <row r="861" spans="1:5" x14ac:dyDescent="0.4">
      <c r="A861">
        <f>HAMLOG!A858</f>
        <v>0</v>
      </c>
      <c r="B861" s="42">
        <f>HAMLOG!B858</f>
        <v>0</v>
      </c>
      <c r="C861" s="42">
        <f>HAMLOG!C858</f>
        <v>0</v>
      </c>
      <c r="D861" s="43" t="str">
        <f>IF(AND(C861&gt;"19/07/05",C861&lt;"20/07/06"),HAMLOG!I858,"")</f>
        <v/>
      </c>
      <c r="E861" s="44" t="str">
        <f>IF(ISERROR(VLOOKUP(D861,'Kofun Point List'!$H$6:$I$948,2,FALSE)),"",VLOOKUP(D861,'Kofun Point List'!$H$6:$I$948,2,FALSE))</f>
        <v/>
      </c>
    </row>
    <row r="862" spans="1:5" x14ac:dyDescent="0.4">
      <c r="A862">
        <f>HAMLOG!A859</f>
        <v>0</v>
      </c>
      <c r="B862" s="42">
        <f>HAMLOG!B859</f>
        <v>0</v>
      </c>
      <c r="C862" s="42">
        <f>HAMLOG!C859</f>
        <v>0</v>
      </c>
      <c r="D862" s="43" t="str">
        <f>IF(AND(C862&gt;"19/07/05",C862&lt;"20/07/06"),HAMLOG!I859,"")</f>
        <v/>
      </c>
      <c r="E862" s="44" t="str">
        <f>IF(ISERROR(VLOOKUP(D862,'Kofun Point List'!$H$6:$I$948,2,FALSE)),"",VLOOKUP(D862,'Kofun Point List'!$H$6:$I$948,2,FALSE))</f>
        <v/>
      </c>
    </row>
    <row r="863" spans="1:5" x14ac:dyDescent="0.4">
      <c r="A863">
        <f>HAMLOG!A860</f>
        <v>0</v>
      </c>
      <c r="B863" s="42">
        <f>HAMLOG!B860</f>
        <v>0</v>
      </c>
      <c r="C863" s="42">
        <f>HAMLOG!C860</f>
        <v>0</v>
      </c>
      <c r="D863" s="43" t="str">
        <f>IF(AND(C863&gt;"19/07/05",C863&lt;"20/07/06"),HAMLOG!I860,"")</f>
        <v/>
      </c>
      <c r="E863" s="44" t="str">
        <f>IF(ISERROR(VLOOKUP(D863,'Kofun Point List'!$H$6:$I$948,2,FALSE)),"",VLOOKUP(D863,'Kofun Point List'!$H$6:$I$948,2,FALSE))</f>
        <v/>
      </c>
    </row>
    <row r="864" spans="1:5" x14ac:dyDescent="0.4">
      <c r="A864">
        <f>HAMLOG!A861</f>
        <v>0</v>
      </c>
      <c r="B864" s="42">
        <f>HAMLOG!B861</f>
        <v>0</v>
      </c>
      <c r="C864" s="42">
        <f>HAMLOG!C861</f>
        <v>0</v>
      </c>
      <c r="D864" s="43" t="str">
        <f>IF(AND(C864&gt;"19/07/05",C864&lt;"20/07/06"),HAMLOG!I861,"")</f>
        <v/>
      </c>
      <c r="E864" s="44" t="str">
        <f>IF(ISERROR(VLOOKUP(D864,'Kofun Point List'!$H$6:$I$948,2,FALSE)),"",VLOOKUP(D864,'Kofun Point List'!$H$6:$I$948,2,FALSE))</f>
        <v/>
      </c>
    </row>
    <row r="865" spans="1:5" x14ac:dyDescent="0.4">
      <c r="A865">
        <f>HAMLOG!A862</f>
        <v>0</v>
      </c>
      <c r="B865" s="42">
        <f>HAMLOG!B862</f>
        <v>0</v>
      </c>
      <c r="C865" s="42">
        <f>HAMLOG!C862</f>
        <v>0</v>
      </c>
      <c r="D865" s="43" t="str">
        <f>IF(AND(C865&gt;"19/07/05",C865&lt;"20/07/06"),HAMLOG!I862,"")</f>
        <v/>
      </c>
      <c r="E865" s="44" t="str">
        <f>IF(ISERROR(VLOOKUP(D865,'Kofun Point List'!$H$6:$I$948,2,FALSE)),"",VLOOKUP(D865,'Kofun Point List'!$H$6:$I$948,2,FALSE))</f>
        <v/>
      </c>
    </row>
    <row r="866" spans="1:5" x14ac:dyDescent="0.4">
      <c r="A866">
        <f>HAMLOG!A863</f>
        <v>0</v>
      </c>
      <c r="B866" s="42">
        <f>HAMLOG!B863</f>
        <v>0</v>
      </c>
      <c r="C866" s="42">
        <f>HAMLOG!C863</f>
        <v>0</v>
      </c>
      <c r="D866" s="43" t="str">
        <f>IF(AND(C866&gt;"19/07/05",C866&lt;"20/07/06"),HAMLOG!I863,"")</f>
        <v/>
      </c>
      <c r="E866" s="44" t="str">
        <f>IF(ISERROR(VLOOKUP(D866,'Kofun Point List'!$H$6:$I$948,2,FALSE)),"",VLOOKUP(D866,'Kofun Point List'!$H$6:$I$948,2,FALSE))</f>
        <v/>
      </c>
    </row>
    <row r="867" spans="1:5" x14ac:dyDescent="0.4">
      <c r="A867">
        <f>HAMLOG!A864</f>
        <v>0</v>
      </c>
      <c r="B867" s="42">
        <f>HAMLOG!B864</f>
        <v>0</v>
      </c>
      <c r="C867" s="42">
        <f>HAMLOG!C864</f>
        <v>0</v>
      </c>
      <c r="D867" s="43" t="str">
        <f>IF(AND(C867&gt;"19/07/05",C867&lt;"20/07/06"),HAMLOG!I864,"")</f>
        <v/>
      </c>
      <c r="E867" s="44" t="str">
        <f>IF(ISERROR(VLOOKUP(D867,'Kofun Point List'!$H$6:$I$948,2,FALSE)),"",VLOOKUP(D867,'Kofun Point List'!$H$6:$I$948,2,FALSE))</f>
        <v/>
      </c>
    </row>
    <row r="868" spans="1:5" x14ac:dyDescent="0.4">
      <c r="A868">
        <f>HAMLOG!A865</f>
        <v>0</v>
      </c>
      <c r="B868" s="42">
        <f>HAMLOG!B865</f>
        <v>0</v>
      </c>
      <c r="C868" s="42">
        <f>HAMLOG!C865</f>
        <v>0</v>
      </c>
      <c r="D868" s="43" t="str">
        <f>IF(AND(C868&gt;"19/07/05",C868&lt;"20/07/06"),HAMLOG!I865,"")</f>
        <v/>
      </c>
      <c r="E868" s="44" t="str">
        <f>IF(ISERROR(VLOOKUP(D868,'Kofun Point List'!$H$6:$I$948,2,FALSE)),"",VLOOKUP(D868,'Kofun Point List'!$H$6:$I$948,2,FALSE))</f>
        <v/>
      </c>
    </row>
    <row r="869" spans="1:5" x14ac:dyDescent="0.4">
      <c r="A869">
        <f>HAMLOG!A866</f>
        <v>0</v>
      </c>
      <c r="B869" s="42">
        <f>HAMLOG!B866</f>
        <v>0</v>
      </c>
      <c r="C869" s="42">
        <f>HAMLOG!C866</f>
        <v>0</v>
      </c>
      <c r="D869" s="43" t="str">
        <f>IF(AND(C869&gt;"19/07/05",C869&lt;"20/07/06"),HAMLOG!I866,"")</f>
        <v/>
      </c>
      <c r="E869" s="44" t="str">
        <f>IF(ISERROR(VLOOKUP(D869,'Kofun Point List'!$H$6:$I$948,2,FALSE)),"",VLOOKUP(D869,'Kofun Point List'!$H$6:$I$948,2,FALSE))</f>
        <v/>
      </c>
    </row>
    <row r="870" spans="1:5" x14ac:dyDescent="0.4">
      <c r="A870">
        <f>HAMLOG!A867</f>
        <v>0</v>
      </c>
      <c r="B870" s="42">
        <f>HAMLOG!B867</f>
        <v>0</v>
      </c>
      <c r="C870" s="42">
        <f>HAMLOG!C867</f>
        <v>0</v>
      </c>
      <c r="D870" s="43" t="str">
        <f>IF(AND(C870&gt;"19/07/05",C870&lt;"20/07/06"),HAMLOG!I867,"")</f>
        <v/>
      </c>
      <c r="E870" s="44" t="str">
        <f>IF(ISERROR(VLOOKUP(D870,'Kofun Point List'!$H$6:$I$948,2,FALSE)),"",VLOOKUP(D870,'Kofun Point List'!$H$6:$I$948,2,FALSE))</f>
        <v/>
      </c>
    </row>
    <row r="871" spans="1:5" x14ac:dyDescent="0.4">
      <c r="A871">
        <f>HAMLOG!A868</f>
        <v>0</v>
      </c>
      <c r="B871" s="42">
        <f>HAMLOG!B868</f>
        <v>0</v>
      </c>
      <c r="C871" s="42">
        <f>HAMLOG!C868</f>
        <v>0</v>
      </c>
      <c r="D871" s="43" t="str">
        <f>IF(AND(C871&gt;"19/07/05",C871&lt;"20/07/06"),HAMLOG!I868,"")</f>
        <v/>
      </c>
      <c r="E871" s="44" t="str">
        <f>IF(ISERROR(VLOOKUP(D871,'Kofun Point List'!$H$6:$I$948,2,FALSE)),"",VLOOKUP(D871,'Kofun Point List'!$H$6:$I$948,2,FALSE))</f>
        <v/>
      </c>
    </row>
    <row r="872" spans="1:5" x14ac:dyDescent="0.4">
      <c r="A872">
        <f>HAMLOG!A869</f>
        <v>0</v>
      </c>
      <c r="B872" s="42">
        <f>HAMLOG!B869</f>
        <v>0</v>
      </c>
      <c r="C872" s="42">
        <f>HAMLOG!C869</f>
        <v>0</v>
      </c>
      <c r="D872" s="43" t="str">
        <f>IF(AND(C872&gt;"19/07/05",C872&lt;"20/07/06"),HAMLOG!I869,"")</f>
        <v/>
      </c>
      <c r="E872" s="44" t="str">
        <f>IF(ISERROR(VLOOKUP(D872,'Kofun Point List'!$H$6:$I$948,2,FALSE)),"",VLOOKUP(D872,'Kofun Point List'!$H$6:$I$948,2,FALSE))</f>
        <v/>
      </c>
    </row>
    <row r="873" spans="1:5" x14ac:dyDescent="0.4">
      <c r="A873">
        <f>HAMLOG!A870</f>
        <v>0</v>
      </c>
      <c r="B873" s="42">
        <f>HAMLOG!B870</f>
        <v>0</v>
      </c>
      <c r="C873" s="42">
        <f>HAMLOG!C870</f>
        <v>0</v>
      </c>
      <c r="D873" s="43" t="str">
        <f>IF(AND(C873&gt;"19/07/05",C873&lt;"20/07/06"),HAMLOG!I870,"")</f>
        <v/>
      </c>
      <c r="E873" s="44" t="str">
        <f>IF(ISERROR(VLOOKUP(D873,'Kofun Point List'!$H$6:$I$948,2,FALSE)),"",VLOOKUP(D873,'Kofun Point List'!$H$6:$I$948,2,FALSE))</f>
        <v/>
      </c>
    </row>
    <row r="874" spans="1:5" x14ac:dyDescent="0.4">
      <c r="A874">
        <f>HAMLOG!A871</f>
        <v>0</v>
      </c>
      <c r="B874" s="42">
        <f>HAMLOG!B871</f>
        <v>0</v>
      </c>
      <c r="C874" s="42">
        <f>HAMLOG!C871</f>
        <v>0</v>
      </c>
      <c r="D874" s="43" t="str">
        <f>IF(AND(C874&gt;"19/07/05",C874&lt;"20/07/06"),HAMLOG!I871,"")</f>
        <v/>
      </c>
      <c r="E874" s="44" t="str">
        <f>IF(ISERROR(VLOOKUP(D874,'Kofun Point List'!$H$6:$I$948,2,FALSE)),"",VLOOKUP(D874,'Kofun Point List'!$H$6:$I$948,2,FALSE))</f>
        <v/>
      </c>
    </row>
    <row r="875" spans="1:5" x14ac:dyDescent="0.4">
      <c r="A875">
        <f>HAMLOG!A872</f>
        <v>0</v>
      </c>
      <c r="B875" s="42">
        <f>HAMLOG!B872</f>
        <v>0</v>
      </c>
      <c r="C875" s="42">
        <f>HAMLOG!C872</f>
        <v>0</v>
      </c>
      <c r="D875" s="43" t="str">
        <f>IF(AND(C875&gt;"19/07/05",C875&lt;"20/07/06"),HAMLOG!I872,"")</f>
        <v/>
      </c>
      <c r="E875" s="44" t="str">
        <f>IF(ISERROR(VLOOKUP(D875,'Kofun Point List'!$H$6:$I$948,2,FALSE)),"",VLOOKUP(D875,'Kofun Point List'!$H$6:$I$948,2,FALSE))</f>
        <v/>
      </c>
    </row>
    <row r="876" spans="1:5" x14ac:dyDescent="0.4">
      <c r="A876">
        <f>HAMLOG!A873</f>
        <v>0</v>
      </c>
      <c r="B876" s="42">
        <f>HAMLOG!B873</f>
        <v>0</v>
      </c>
      <c r="C876" s="42">
        <f>HAMLOG!C873</f>
        <v>0</v>
      </c>
      <c r="D876" s="43" t="str">
        <f>IF(AND(C876&gt;"19/07/05",C876&lt;"20/07/06"),HAMLOG!I873,"")</f>
        <v/>
      </c>
      <c r="E876" s="44" t="str">
        <f>IF(ISERROR(VLOOKUP(D876,'Kofun Point List'!$H$6:$I$948,2,FALSE)),"",VLOOKUP(D876,'Kofun Point List'!$H$6:$I$948,2,FALSE))</f>
        <v/>
      </c>
    </row>
    <row r="877" spans="1:5" x14ac:dyDescent="0.4">
      <c r="A877">
        <f>HAMLOG!A874</f>
        <v>0</v>
      </c>
      <c r="B877" s="42">
        <f>HAMLOG!B874</f>
        <v>0</v>
      </c>
      <c r="C877" s="42">
        <f>HAMLOG!C874</f>
        <v>0</v>
      </c>
      <c r="D877" s="43" t="str">
        <f>IF(AND(C877&gt;"19/07/05",C877&lt;"20/07/06"),HAMLOG!I874,"")</f>
        <v/>
      </c>
      <c r="E877" s="44" t="str">
        <f>IF(ISERROR(VLOOKUP(D877,'Kofun Point List'!$H$6:$I$948,2,FALSE)),"",VLOOKUP(D877,'Kofun Point List'!$H$6:$I$948,2,FALSE))</f>
        <v/>
      </c>
    </row>
    <row r="878" spans="1:5" x14ac:dyDescent="0.4">
      <c r="A878">
        <f>HAMLOG!A875</f>
        <v>0</v>
      </c>
      <c r="B878" s="42">
        <f>HAMLOG!B875</f>
        <v>0</v>
      </c>
      <c r="C878" s="42">
        <f>HAMLOG!C875</f>
        <v>0</v>
      </c>
      <c r="D878" s="43" t="str">
        <f>IF(AND(C878&gt;"19/07/05",C878&lt;"20/07/06"),HAMLOG!I875,"")</f>
        <v/>
      </c>
      <c r="E878" s="44" t="str">
        <f>IF(ISERROR(VLOOKUP(D878,'Kofun Point List'!$H$6:$I$948,2,FALSE)),"",VLOOKUP(D878,'Kofun Point List'!$H$6:$I$948,2,FALSE))</f>
        <v/>
      </c>
    </row>
    <row r="879" spans="1:5" x14ac:dyDescent="0.4">
      <c r="A879">
        <f>HAMLOG!A876</f>
        <v>0</v>
      </c>
      <c r="B879" s="42">
        <f>HAMLOG!B876</f>
        <v>0</v>
      </c>
      <c r="C879" s="42">
        <f>HAMLOG!C876</f>
        <v>0</v>
      </c>
      <c r="D879" s="43" t="str">
        <f>IF(AND(C879&gt;"19/07/05",C879&lt;"20/07/06"),HAMLOG!I876,"")</f>
        <v/>
      </c>
      <c r="E879" s="44" t="str">
        <f>IF(ISERROR(VLOOKUP(D879,'Kofun Point List'!$H$6:$I$948,2,FALSE)),"",VLOOKUP(D879,'Kofun Point List'!$H$6:$I$948,2,FALSE))</f>
        <v/>
      </c>
    </row>
    <row r="880" spans="1:5" x14ac:dyDescent="0.4">
      <c r="A880">
        <f>HAMLOG!A877</f>
        <v>0</v>
      </c>
      <c r="B880" s="42">
        <f>HAMLOG!B877</f>
        <v>0</v>
      </c>
      <c r="C880" s="42">
        <f>HAMLOG!C877</f>
        <v>0</v>
      </c>
      <c r="D880" s="43" t="str">
        <f>IF(AND(C880&gt;"19/07/05",C880&lt;"20/07/06"),HAMLOG!I877,"")</f>
        <v/>
      </c>
      <c r="E880" s="44" t="str">
        <f>IF(ISERROR(VLOOKUP(D880,'Kofun Point List'!$H$6:$I$948,2,FALSE)),"",VLOOKUP(D880,'Kofun Point List'!$H$6:$I$948,2,FALSE))</f>
        <v/>
      </c>
    </row>
    <row r="881" spans="1:5" x14ac:dyDescent="0.4">
      <c r="A881">
        <f>HAMLOG!A878</f>
        <v>0</v>
      </c>
      <c r="B881" s="42">
        <f>HAMLOG!B878</f>
        <v>0</v>
      </c>
      <c r="C881" s="42">
        <f>HAMLOG!C878</f>
        <v>0</v>
      </c>
      <c r="D881" s="43" t="str">
        <f>IF(AND(C881&gt;"19/07/05",C881&lt;"20/07/06"),HAMLOG!I878,"")</f>
        <v/>
      </c>
      <c r="E881" s="44" t="str">
        <f>IF(ISERROR(VLOOKUP(D881,'Kofun Point List'!$H$6:$I$948,2,FALSE)),"",VLOOKUP(D881,'Kofun Point List'!$H$6:$I$948,2,FALSE))</f>
        <v/>
      </c>
    </row>
    <row r="882" spans="1:5" x14ac:dyDescent="0.4">
      <c r="A882">
        <f>HAMLOG!A879</f>
        <v>0</v>
      </c>
      <c r="B882" s="42">
        <f>HAMLOG!B879</f>
        <v>0</v>
      </c>
      <c r="C882" s="42">
        <f>HAMLOG!C879</f>
        <v>0</v>
      </c>
      <c r="D882" s="43" t="str">
        <f>IF(AND(C882&gt;"19/07/05",C882&lt;"20/07/06"),HAMLOG!I879,"")</f>
        <v/>
      </c>
      <c r="E882" s="44" t="str">
        <f>IF(ISERROR(VLOOKUP(D882,'Kofun Point List'!$H$6:$I$948,2,FALSE)),"",VLOOKUP(D882,'Kofun Point List'!$H$6:$I$948,2,FALSE))</f>
        <v/>
      </c>
    </row>
    <row r="883" spans="1:5" x14ac:dyDescent="0.4">
      <c r="A883">
        <f>HAMLOG!A880</f>
        <v>0</v>
      </c>
      <c r="B883" s="42">
        <f>HAMLOG!B880</f>
        <v>0</v>
      </c>
      <c r="C883" s="42">
        <f>HAMLOG!C880</f>
        <v>0</v>
      </c>
      <c r="D883" s="43" t="str">
        <f>IF(AND(C883&gt;"19/07/05",C883&lt;"20/07/06"),HAMLOG!I880,"")</f>
        <v/>
      </c>
      <c r="E883" s="44" t="str">
        <f>IF(ISERROR(VLOOKUP(D883,'Kofun Point List'!$H$6:$I$948,2,FALSE)),"",VLOOKUP(D883,'Kofun Point List'!$H$6:$I$948,2,FALSE))</f>
        <v/>
      </c>
    </row>
    <row r="884" spans="1:5" x14ac:dyDescent="0.4">
      <c r="A884">
        <f>HAMLOG!A881</f>
        <v>0</v>
      </c>
      <c r="B884" s="42">
        <f>HAMLOG!B881</f>
        <v>0</v>
      </c>
      <c r="C884" s="42">
        <f>HAMLOG!C881</f>
        <v>0</v>
      </c>
      <c r="D884" s="43" t="str">
        <f>IF(AND(C884&gt;"19/07/05",C884&lt;"20/07/06"),HAMLOG!I881,"")</f>
        <v/>
      </c>
      <c r="E884" s="44" t="str">
        <f>IF(ISERROR(VLOOKUP(D884,'Kofun Point List'!$H$6:$I$948,2,FALSE)),"",VLOOKUP(D884,'Kofun Point List'!$H$6:$I$948,2,FALSE))</f>
        <v/>
      </c>
    </row>
    <row r="885" spans="1:5" x14ac:dyDescent="0.4">
      <c r="A885">
        <f>HAMLOG!A882</f>
        <v>0</v>
      </c>
      <c r="B885" s="42">
        <f>HAMLOG!B882</f>
        <v>0</v>
      </c>
      <c r="C885" s="42">
        <f>HAMLOG!C882</f>
        <v>0</v>
      </c>
      <c r="D885" s="43" t="str">
        <f>IF(AND(C885&gt;"19/07/05",C885&lt;"20/07/06"),HAMLOG!I882,"")</f>
        <v/>
      </c>
      <c r="E885" s="44" t="str">
        <f>IF(ISERROR(VLOOKUP(D885,'Kofun Point List'!$H$6:$I$948,2,FALSE)),"",VLOOKUP(D885,'Kofun Point List'!$H$6:$I$948,2,FALSE))</f>
        <v/>
      </c>
    </row>
    <row r="886" spans="1:5" x14ac:dyDescent="0.4">
      <c r="A886">
        <f>HAMLOG!A883</f>
        <v>0</v>
      </c>
      <c r="B886" s="42">
        <f>HAMLOG!B883</f>
        <v>0</v>
      </c>
      <c r="C886" s="42">
        <f>HAMLOG!C883</f>
        <v>0</v>
      </c>
      <c r="D886" s="43" t="str">
        <f>IF(AND(C886&gt;"19/07/05",C886&lt;"20/07/06"),HAMLOG!I883,"")</f>
        <v/>
      </c>
      <c r="E886" s="44" t="str">
        <f>IF(ISERROR(VLOOKUP(D886,'Kofun Point List'!$H$6:$I$948,2,FALSE)),"",VLOOKUP(D886,'Kofun Point List'!$H$6:$I$948,2,FALSE))</f>
        <v/>
      </c>
    </row>
    <row r="887" spans="1:5" x14ac:dyDescent="0.4">
      <c r="A887">
        <f>HAMLOG!A884</f>
        <v>0</v>
      </c>
      <c r="B887" s="42">
        <f>HAMLOG!B884</f>
        <v>0</v>
      </c>
      <c r="C887" s="42">
        <f>HAMLOG!C884</f>
        <v>0</v>
      </c>
      <c r="D887" s="43" t="str">
        <f>IF(AND(C887&gt;"19/07/05",C887&lt;"20/07/06"),HAMLOG!I884,"")</f>
        <v/>
      </c>
      <c r="E887" s="44" t="str">
        <f>IF(ISERROR(VLOOKUP(D887,'Kofun Point List'!$H$6:$I$948,2,FALSE)),"",VLOOKUP(D887,'Kofun Point List'!$H$6:$I$948,2,FALSE))</f>
        <v/>
      </c>
    </row>
    <row r="888" spans="1:5" x14ac:dyDescent="0.4">
      <c r="A888">
        <f>HAMLOG!A885</f>
        <v>0</v>
      </c>
      <c r="B888" s="42">
        <f>HAMLOG!B885</f>
        <v>0</v>
      </c>
      <c r="C888" s="42">
        <f>HAMLOG!C885</f>
        <v>0</v>
      </c>
      <c r="D888" s="43" t="str">
        <f>IF(AND(C888&gt;"19/07/05",C888&lt;"20/07/06"),HAMLOG!I885,"")</f>
        <v/>
      </c>
      <c r="E888" s="44" t="str">
        <f>IF(ISERROR(VLOOKUP(D888,'Kofun Point List'!$H$6:$I$948,2,FALSE)),"",VLOOKUP(D888,'Kofun Point List'!$H$6:$I$948,2,FALSE))</f>
        <v/>
      </c>
    </row>
    <row r="889" spans="1:5" x14ac:dyDescent="0.4">
      <c r="A889">
        <f>HAMLOG!A886</f>
        <v>0</v>
      </c>
      <c r="B889" s="42">
        <f>HAMLOG!B886</f>
        <v>0</v>
      </c>
      <c r="C889" s="42">
        <f>HAMLOG!C886</f>
        <v>0</v>
      </c>
      <c r="D889" s="43" t="str">
        <f>IF(AND(C889&gt;"19/07/05",C889&lt;"20/07/06"),HAMLOG!I886,"")</f>
        <v/>
      </c>
      <c r="E889" s="44" t="str">
        <f>IF(ISERROR(VLOOKUP(D889,'Kofun Point List'!$H$6:$I$948,2,FALSE)),"",VLOOKUP(D889,'Kofun Point List'!$H$6:$I$948,2,FALSE))</f>
        <v/>
      </c>
    </row>
    <row r="890" spans="1:5" x14ac:dyDescent="0.4">
      <c r="A890">
        <f>HAMLOG!A887</f>
        <v>0</v>
      </c>
      <c r="B890" s="42">
        <f>HAMLOG!B887</f>
        <v>0</v>
      </c>
      <c r="C890" s="42">
        <f>HAMLOG!C887</f>
        <v>0</v>
      </c>
      <c r="D890" s="43" t="str">
        <f>IF(AND(C890&gt;"19/07/05",C890&lt;"20/07/06"),HAMLOG!I887,"")</f>
        <v/>
      </c>
      <c r="E890" s="44" t="str">
        <f>IF(ISERROR(VLOOKUP(D890,'Kofun Point List'!$H$6:$I$948,2,FALSE)),"",VLOOKUP(D890,'Kofun Point List'!$H$6:$I$948,2,FALSE))</f>
        <v/>
      </c>
    </row>
    <row r="891" spans="1:5" x14ac:dyDescent="0.4">
      <c r="A891">
        <f>HAMLOG!A888</f>
        <v>0</v>
      </c>
      <c r="B891" s="42">
        <f>HAMLOG!B888</f>
        <v>0</v>
      </c>
      <c r="C891" s="42">
        <f>HAMLOG!C888</f>
        <v>0</v>
      </c>
      <c r="D891" s="43" t="str">
        <f>IF(AND(C891&gt;"19/07/05",C891&lt;"20/07/06"),HAMLOG!I888,"")</f>
        <v/>
      </c>
      <c r="E891" s="44" t="str">
        <f>IF(ISERROR(VLOOKUP(D891,'Kofun Point List'!$H$6:$I$948,2,FALSE)),"",VLOOKUP(D891,'Kofun Point List'!$H$6:$I$948,2,FALSE))</f>
        <v/>
      </c>
    </row>
    <row r="892" spans="1:5" x14ac:dyDescent="0.4">
      <c r="A892">
        <f>HAMLOG!A889</f>
        <v>0</v>
      </c>
      <c r="B892" s="42">
        <f>HAMLOG!B889</f>
        <v>0</v>
      </c>
      <c r="C892" s="42">
        <f>HAMLOG!C889</f>
        <v>0</v>
      </c>
      <c r="D892" s="43" t="str">
        <f>IF(AND(C892&gt;"19/07/05",C892&lt;"20/07/06"),HAMLOG!I889,"")</f>
        <v/>
      </c>
      <c r="E892" s="44" t="str">
        <f>IF(ISERROR(VLOOKUP(D892,'Kofun Point List'!$H$6:$I$948,2,FALSE)),"",VLOOKUP(D892,'Kofun Point List'!$H$6:$I$948,2,FALSE))</f>
        <v/>
      </c>
    </row>
    <row r="893" spans="1:5" x14ac:dyDescent="0.4">
      <c r="A893">
        <f>HAMLOG!A890</f>
        <v>0</v>
      </c>
      <c r="B893" s="42">
        <f>HAMLOG!B890</f>
        <v>0</v>
      </c>
      <c r="C893" s="42">
        <f>HAMLOG!C890</f>
        <v>0</v>
      </c>
      <c r="D893" s="43" t="str">
        <f>IF(AND(C893&gt;"19/07/05",C893&lt;"20/07/06"),HAMLOG!I890,"")</f>
        <v/>
      </c>
      <c r="E893" s="44" t="str">
        <f>IF(ISERROR(VLOOKUP(D893,'Kofun Point List'!$H$6:$I$948,2,FALSE)),"",VLOOKUP(D893,'Kofun Point List'!$H$6:$I$948,2,FALSE))</f>
        <v/>
      </c>
    </row>
    <row r="894" spans="1:5" x14ac:dyDescent="0.4">
      <c r="A894">
        <f>HAMLOG!A891</f>
        <v>0</v>
      </c>
      <c r="B894" s="42">
        <f>HAMLOG!B891</f>
        <v>0</v>
      </c>
      <c r="C894" s="42">
        <f>HAMLOG!C891</f>
        <v>0</v>
      </c>
      <c r="D894" s="43" t="str">
        <f>IF(AND(C894&gt;"19/07/05",C894&lt;"20/07/06"),HAMLOG!I891,"")</f>
        <v/>
      </c>
      <c r="E894" s="44" t="str">
        <f>IF(ISERROR(VLOOKUP(D894,'Kofun Point List'!$H$6:$I$948,2,FALSE)),"",VLOOKUP(D894,'Kofun Point List'!$H$6:$I$948,2,FALSE))</f>
        <v/>
      </c>
    </row>
    <row r="895" spans="1:5" x14ac:dyDescent="0.4">
      <c r="A895">
        <f>HAMLOG!A892</f>
        <v>0</v>
      </c>
      <c r="B895" s="42">
        <f>HAMLOG!B892</f>
        <v>0</v>
      </c>
      <c r="C895" s="42">
        <f>HAMLOG!C892</f>
        <v>0</v>
      </c>
      <c r="D895" s="43" t="str">
        <f>IF(AND(C895&gt;"19/07/05",C895&lt;"20/07/06"),HAMLOG!I892,"")</f>
        <v/>
      </c>
      <c r="E895" s="44" t="str">
        <f>IF(ISERROR(VLOOKUP(D895,'Kofun Point List'!$H$6:$I$948,2,FALSE)),"",VLOOKUP(D895,'Kofun Point List'!$H$6:$I$948,2,FALSE))</f>
        <v/>
      </c>
    </row>
    <row r="896" spans="1:5" x14ac:dyDescent="0.4">
      <c r="A896">
        <f>HAMLOG!A893</f>
        <v>0</v>
      </c>
      <c r="B896" s="42">
        <f>HAMLOG!B893</f>
        <v>0</v>
      </c>
      <c r="C896" s="42">
        <f>HAMLOG!C893</f>
        <v>0</v>
      </c>
      <c r="D896" s="43" t="str">
        <f>IF(AND(C896&gt;"19/07/05",C896&lt;"20/07/06"),HAMLOG!I893,"")</f>
        <v/>
      </c>
      <c r="E896" s="44" t="str">
        <f>IF(ISERROR(VLOOKUP(D896,'Kofun Point List'!$H$6:$I$948,2,FALSE)),"",VLOOKUP(D896,'Kofun Point List'!$H$6:$I$948,2,FALSE))</f>
        <v/>
      </c>
    </row>
    <row r="897" spans="1:5" x14ac:dyDescent="0.4">
      <c r="A897">
        <f>HAMLOG!A894</f>
        <v>0</v>
      </c>
      <c r="B897" s="42">
        <f>HAMLOG!B894</f>
        <v>0</v>
      </c>
      <c r="C897" s="42">
        <f>HAMLOG!C894</f>
        <v>0</v>
      </c>
      <c r="D897" s="43" t="str">
        <f>IF(AND(C897&gt;"19/07/05",C897&lt;"20/07/06"),HAMLOG!I894,"")</f>
        <v/>
      </c>
      <c r="E897" s="44" t="str">
        <f>IF(ISERROR(VLOOKUP(D897,'Kofun Point List'!$H$6:$I$948,2,FALSE)),"",VLOOKUP(D897,'Kofun Point List'!$H$6:$I$948,2,FALSE))</f>
        <v/>
      </c>
    </row>
    <row r="898" spans="1:5" x14ac:dyDescent="0.4">
      <c r="A898">
        <f>HAMLOG!A895</f>
        <v>0</v>
      </c>
      <c r="B898" s="42">
        <f>HAMLOG!B895</f>
        <v>0</v>
      </c>
      <c r="C898" s="42">
        <f>HAMLOG!C895</f>
        <v>0</v>
      </c>
      <c r="D898" s="43" t="str">
        <f>IF(AND(C898&gt;"19/07/05",C898&lt;"20/07/06"),HAMLOG!I895,"")</f>
        <v/>
      </c>
      <c r="E898" s="44" t="str">
        <f>IF(ISERROR(VLOOKUP(D898,'Kofun Point List'!$H$6:$I$948,2,FALSE)),"",VLOOKUP(D898,'Kofun Point List'!$H$6:$I$948,2,FALSE))</f>
        <v/>
      </c>
    </row>
    <row r="899" spans="1:5" x14ac:dyDescent="0.4">
      <c r="A899">
        <f>HAMLOG!A896</f>
        <v>0</v>
      </c>
      <c r="B899" s="42">
        <f>HAMLOG!B896</f>
        <v>0</v>
      </c>
      <c r="C899" s="42">
        <f>HAMLOG!C896</f>
        <v>0</v>
      </c>
      <c r="D899" s="43" t="str">
        <f>IF(AND(C899&gt;"19/07/05",C899&lt;"20/07/06"),HAMLOG!I896,"")</f>
        <v/>
      </c>
      <c r="E899" s="44" t="str">
        <f>IF(ISERROR(VLOOKUP(D899,'Kofun Point List'!$H$6:$I$948,2,FALSE)),"",VLOOKUP(D899,'Kofun Point List'!$H$6:$I$948,2,FALSE))</f>
        <v/>
      </c>
    </row>
    <row r="900" spans="1:5" x14ac:dyDescent="0.4">
      <c r="A900">
        <f>HAMLOG!A897</f>
        <v>0</v>
      </c>
      <c r="B900" s="42">
        <f>HAMLOG!B897</f>
        <v>0</v>
      </c>
      <c r="C900" s="42">
        <f>HAMLOG!C897</f>
        <v>0</v>
      </c>
      <c r="D900" s="43" t="str">
        <f>IF(AND(C900&gt;"19/07/05",C900&lt;"20/07/06"),HAMLOG!I897,"")</f>
        <v/>
      </c>
      <c r="E900" s="44" t="str">
        <f>IF(ISERROR(VLOOKUP(D900,'Kofun Point List'!$H$6:$I$948,2,FALSE)),"",VLOOKUP(D900,'Kofun Point List'!$H$6:$I$948,2,FALSE))</f>
        <v/>
      </c>
    </row>
    <row r="901" spans="1:5" x14ac:dyDescent="0.4">
      <c r="A901">
        <f>HAMLOG!A898</f>
        <v>0</v>
      </c>
      <c r="B901" s="42">
        <f>HAMLOG!B898</f>
        <v>0</v>
      </c>
      <c r="C901" s="42">
        <f>HAMLOG!C898</f>
        <v>0</v>
      </c>
      <c r="D901" s="43" t="str">
        <f>IF(AND(C901&gt;"19/07/05",C901&lt;"20/07/06"),HAMLOG!I898,"")</f>
        <v/>
      </c>
      <c r="E901" s="44" t="str">
        <f>IF(ISERROR(VLOOKUP(D901,'Kofun Point List'!$H$6:$I$948,2,FALSE)),"",VLOOKUP(D901,'Kofun Point List'!$H$6:$I$948,2,FALSE))</f>
        <v/>
      </c>
    </row>
    <row r="902" spans="1:5" x14ac:dyDescent="0.4">
      <c r="A902">
        <f>HAMLOG!A899</f>
        <v>0</v>
      </c>
      <c r="B902" s="42">
        <f>HAMLOG!B899</f>
        <v>0</v>
      </c>
      <c r="C902" s="42">
        <f>HAMLOG!C899</f>
        <v>0</v>
      </c>
      <c r="D902" s="43" t="str">
        <f>IF(AND(C902&gt;"19/07/05",C902&lt;"20/07/06"),HAMLOG!I899,"")</f>
        <v/>
      </c>
      <c r="E902" s="44" t="str">
        <f>IF(ISERROR(VLOOKUP(D902,'Kofun Point List'!$H$6:$I$948,2,FALSE)),"",VLOOKUP(D902,'Kofun Point List'!$H$6:$I$948,2,FALSE))</f>
        <v/>
      </c>
    </row>
    <row r="903" spans="1:5" x14ac:dyDescent="0.4">
      <c r="A903">
        <f>HAMLOG!A900</f>
        <v>0</v>
      </c>
      <c r="B903" s="42">
        <f>HAMLOG!B900</f>
        <v>0</v>
      </c>
      <c r="C903" s="42">
        <f>HAMLOG!C900</f>
        <v>0</v>
      </c>
      <c r="D903" s="43" t="str">
        <f>IF(AND(C903&gt;"19/07/05",C903&lt;"20/07/06"),HAMLOG!I900,"")</f>
        <v/>
      </c>
      <c r="E903" s="44" t="str">
        <f>IF(ISERROR(VLOOKUP(D903,'Kofun Point List'!$H$6:$I$948,2,FALSE)),"",VLOOKUP(D903,'Kofun Point List'!$H$6:$I$948,2,FALSE))</f>
        <v/>
      </c>
    </row>
    <row r="904" spans="1:5" x14ac:dyDescent="0.4">
      <c r="A904">
        <f>HAMLOG!A901</f>
        <v>0</v>
      </c>
      <c r="B904" s="42">
        <f>HAMLOG!B901</f>
        <v>0</v>
      </c>
      <c r="C904" s="42">
        <f>HAMLOG!C901</f>
        <v>0</v>
      </c>
      <c r="D904" s="43" t="str">
        <f>IF(AND(C904&gt;"19/07/05",C904&lt;"20/07/06"),HAMLOG!I901,"")</f>
        <v/>
      </c>
      <c r="E904" s="44" t="str">
        <f>IF(ISERROR(VLOOKUP(D904,'Kofun Point List'!$H$6:$I$948,2,FALSE)),"",VLOOKUP(D904,'Kofun Point List'!$H$6:$I$948,2,FALSE))</f>
        <v/>
      </c>
    </row>
    <row r="905" spans="1:5" x14ac:dyDescent="0.4">
      <c r="A905">
        <f>HAMLOG!A902</f>
        <v>0</v>
      </c>
      <c r="B905" s="42">
        <f>HAMLOG!B902</f>
        <v>0</v>
      </c>
      <c r="C905" s="42">
        <f>HAMLOG!C902</f>
        <v>0</v>
      </c>
      <c r="D905" s="43" t="str">
        <f>IF(AND(C905&gt;"19/07/05",C905&lt;"20/07/06"),HAMLOG!I902,"")</f>
        <v/>
      </c>
      <c r="E905" s="44" t="str">
        <f>IF(ISERROR(VLOOKUP(D905,'Kofun Point List'!$H$6:$I$948,2,FALSE)),"",VLOOKUP(D905,'Kofun Point List'!$H$6:$I$948,2,FALSE))</f>
        <v/>
      </c>
    </row>
    <row r="906" spans="1:5" x14ac:dyDescent="0.4">
      <c r="A906">
        <f>HAMLOG!A903</f>
        <v>0</v>
      </c>
      <c r="B906" s="42">
        <f>HAMLOG!B903</f>
        <v>0</v>
      </c>
      <c r="C906" s="42">
        <f>HAMLOG!C903</f>
        <v>0</v>
      </c>
      <c r="D906" s="43" t="str">
        <f>IF(AND(C906&gt;"19/07/05",C906&lt;"20/07/06"),HAMLOG!I903,"")</f>
        <v/>
      </c>
      <c r="E906" s="44" t="str">
        <f>IF(ISERROR(VLOOKUP(D906,'Kofun Point List'!$H$6:$I$948,2,FALSE)),"",VLOOKUP(D906,'Kofun Point List'!$H$6:$I$948,2,FALSE))</f>
        <v/>
      </c>
    </row>
    <row r="907" spans="1:5" x14ac:dyDescent="0.4">
      <c r="A907">
        <f>HAMLOG!A904</f>
        <v>0</v>
      </c>
      <c r="B907" s="42">
        <f>HAMLOG!B904</f>
        <v>0</v>
      </c>
      <c r="C907" s="42">
        <f>HAMLOG!C904</f>
        <v>0</v>
      </c>
      <c r="D907" s="43" t="str">
        <f>IF(AND(C907&gt;"19/07/05",C907&lt;"20/07/06"),HAMLOG!I904,"")</f>
        <v/>
      </c>
      <c r="E907" s="44" t="str">
        <f>IF(ISERROR(VLOOKUP(D907,'Kofun Point List'!$H$6:$I$948,2,FALSE)),"",VLOOKUP(D907,'Kofun Point List'!$H$6:$I$948,2,FALSE))</f>
        <v/>
      </c>
    </row>
    <row r="908" spans="1:5" x14ac:dyDescent="0.4">
      <c r="A908">
        <f>HAMLOG!A905</f>
        <v>0</v>
      </c>
      <c r="B908" s="42">
        <f>HAMLOG!B905</f>
        <v>0</v>
      </c>
      <c r="C908" s="42">
        <f>HAMLOG!C905</f>
        <v>0</v>
      </c>
      <c r="D908" s="43" t="str">
        <f>IF(AND(C908&gt;"19/07/05",C908&lt;"20/07/06"),HAMLOG!I905,"")</f>
        <v/>
      </c>
      <c r="E908" s="44" t="str">
        <f>IF(ISERROR(VLOOKUP(D908,'Kofun Point List'!$H$6:$I$948,2,FALSE)),"",VLOOKUP(D908,'Kofun Point List'!$H$6:$I$948,2,FALSE))</f>
        <v/>
      </c>
    </row>
    <row r="909" spans="1:5" x14ac:dyDescent="0.4">
      <c r="A909">
        <f>HAMLOG!A906</f>
        <v>0</v>
      </c>
      <c r="B909" s="42">
        <f>HAMLOG!B906</f>
        <v>0</v>
      </c>
      <c r="C909" s="42">
        <f>HAMLOG!C906</f>
        <v>0</v>
      </c>
      <c r="D909" s="43" t="str">
        <f>IF(AND(C909&gt;"19/07/05",C909&lt;"20/07/06"),HAMLOG!I906,"")</f>
        <v/>
      </c>
      <c r="E909" s="44" t="str">
        <f>IF(ISERROR(VLOOKUP(D909,'Kofun Point List'!$H$6:$I$948,2,FALSE)),"",VLOOKUP(D909,'Kofun Point List'!$H$6:$I$948,2,FALSE))</f>
        <v/>
      </c>
    </row>
    <row r="910" spans="1:5" x14ac:dyDescent="0.4">
      <c r="A910">
        <f>HAMLOG!A907</f>
        <v>0</v>
      </c>
      <c r="B910" s="42">
        <f>HAMLOG!B907</f>
        <v>0</v>
      </c>
      <c r="C910" s="42">
        <f>HAMLOG!C907</f>
        <v>0</v>
      </c>
      <c r="D910" s="43" t="str">
        <f>IF(AND(C910&gt;"19/07/05",C910&lt;"20/07/06"),HAMLOG!I907,"")</f>
        <v/>
      </c>
      <c r="E910" s="44" t="str">
        <f>IF(ISERROR(VLOOKUP(D910,'Kofun Point List'!$H$6:$I$948,2,FALSE)),"",VLOOKUP(D910,'Kofun Point List'!$H$6:$I$948,2,FALSE))</f>
        <v/>
      </c>
    </row>
    <row r="911" spans="1:5" x14ac:dyDescent="0.4">
      <c r="A911">
        <f>HAMLOG!A908</f>
        <v>0</v>
      </c>
      <c r="B911" s="42">
        <f>HAMLOG!B908</f>
        <v>0</v>
      </c>
      <c r="C911" s="42">
        <f>HAMLOG!C908</f>
        <v>0</v>
      </c>
      <c r="D911" s="43" t="str">
        <f>IF(AND(C911&gt;"19/07/05",C911&lt;"20/07/06"),HAMLOG!I908,"")</f>
        <v/>
      </c>
      <c r="E911" s="44" t="str">
        <f>IF(ISERROR(VLOOKUP(D911,'Kofun Point List'!$H$6:$I$948,2,FALSE)),"",VLOOKUP(D911,'Kofun Point List'!$H$6:$I$948,2,FALSE))</f>
        <v/>
      </c>
    </row>
    <row r="912" spans="1:5" x14ac:dyDescent="0.4">
      <c r="A912">
        <f>HAMLOG!A909</f>
        <v>0</v>
      </c>
      <c r="B912" s="42">
        <f>HAMLOG!B909</f>
        <v>0</v>
      </c>
      <c r="C912" s="42">
        <f>HAMLOG!C909</f>
        <v>0</v>
      </c>
      <c r="D912" s="43" t="str">
        <f>IF(AND(C912&gt;"19/07/05",C912&lt;"20/07/06"),HAMLOG!I909,"")</f>
        <v/>
      </c>
      <c r="E912" s="44" t="str">
        <f>IF(ISERROR(VLOOKUP(D912,'Kofun Point List'!$H$6:$I$948,2,FALSE)),"",VLOOKUP(D912,'Kofun Point List'!$H$6:$I$948,2,FALSE))</f>
        <v/>
      </c>
    </row>
    <row r="913" spans="1:5" x14ac:dyDescent="0.4">
      <c r="A913">
        <f>HAMLOG!A910</f>
        <v>0</v>
      </c>
      <c r="B913" s="42">
        <f>HAMLOG!B910</f>
        <v>0</v>
      </c>
      <c r="C913" s="42">
        <f>HAMLOG!C910</f>
        <v>0</v>
      </c>
      <c r="D913" s="43" t="str">
        <f>IF(AND(C913&gt;"19/07/05",C913&lt;"20/07/06"),HAMLOG!I910,"")</f>
        <v/>
      </c>
      <c r="E913" s="44" t="str">
        <f>IF(ISERROR(VLOOKUP(D913,'Kofun Point List'!$H$6:$I$948,2,FALSE)),"",VLOOKUP(D913,'Kofun Point List'!$H$6:$I$948,2,FALSE))</f>
        <v/>
      </c>
    </row>
    <row r="914" spans="1:5" x14ac:dyDescent="0.4">
      <c r="A914">
        <f>HAMLOG!A911</f>
        <v>0</v>
      </c>
      <c r="B914" s="42">
        <f>HAMLOG!B911</f>
        <v>0</v>
      </c>
      <c r="C914" s="42">
        <f>HAMLOG!C911</f>
        <v>0</v>
      </c>
      <c r="D914" s="43" t="str">
        <f>IF(AND(C914&gt;"19/07/05",C914&lt;"20/07/06"),HAMLOG!I911,"")</f>
        <v/>
      </c>
      <c r="E914" s="44" t="str">
        <f>IF(ISERROR(VLOOKUP(D914,'Kofun Point List'!$H$6:$I$948,2,FALSE)),"",VLOOKUP(D914,'Kofun Point List'!$H$6:$I$948,2,FALSE))</f>
        <v/>
      </c>
    </row>
    <row r="915" spans="1:5" x14ac:dyDescent="0.4">
      <c r="A915">
        <f>HAMLOG!A912</f>
        <v>0</v>
      </c>
      <c r="B915" s="42">
        <f>HAMLOG!B912</f>
        <v>0</v>
      </c>
      <c r="C915" s="42">
        <f>HAMLOG!C912</f>
        <v>0</v>
      </c>
      <c r="D915" s="43" t="str">
        <f>IF(AND(C915&gt;"19/07/05",C915&lt;"20/07/06"),HAMLOG!I912,"")</f>
        <v/>
      </c>
      <c r="E915" s="44" t="str">
        <f>IF(ISERROR(VLOOKUP(D915,'Kofun Point List'!$H$6:$I$948,2,FALSE)),"",VLOOKUP(D915,'Kofun Point List'!$H$6:$I$948,2,FALSE))</f>
        <v/>
      </c>
    </row>
    <row r="916" spans="1:5" x14ac:dyDescent="0.4">
      <c r="A916">
        <f>HAMLOG!A913</f>
        <v>0</v>
      </c>
      <c r="B916" s="42">
        <f>HAMLOG!B913</f>
        <v>0</v>
      </c>
      <c r="C916" s="42">
        <f>HAMLOG!C913</f>
        <v>0</v>
      </c>
      <c r="D916" s="43" t="str">
        <f>IF(AND(C916&gt;"19/07/05",C916&lt;"20/07/06"),HAMLOG!I913,"")</f>
        <v/>
      </c>
      <c r="E916" s="44" t="str">
        <f>IF(ISERROR(VLOOKUP(D916,'Kofun Point List'!$H$6:$I$948,2,FALSE)),"",VLOOKUP(D916,'Kofun Point List'!$H$6:$I$948,2,FALSE))</f>
        <v/>
      </c>
    </row>
    <row r="917" spans="1:5" x14ac:dyDescent="0.4">
      <c r="A917">
        <f>HAMLOG!A914</f>
        <v>0</v>
      </c>
      <c r="B917" s="42">
        <f>HAMLOG!B914</f>
        <v>0</v>
      </c>
      <c r="C917" s="42">
        <f>HAMLOG!C914</f>
        <v>0</v>
      </c>
      <c r="D917" s="43" t="str">
        <f>IF(AND(C917&gt;"19/07/05",C917&lt;"20/07/06"),HAMLOG!I914,"")</f>
        <v/>
      </c>
      <c r="E917" s="44" t="str">
        <f>IF(ISERROR(VLOOKUP(D917,'Kofun Point List'!$H$6:$I$948,2,FALSE)),"",VLOOKUP(D917,'Kofun Point List'!$H$6:$I$948,2,FALSE))</f>
        <v/>
      </c>
    </row>
    <row r="918" spans="1:5" x14ac:dyDescent="0.4">
      <c r="A918">
        <f>HAMLOG!A915</f>
        <v>0</v>
      </c>
      <c r="B918" s="42">
        <f>HAMLOG!B915</f>
        <v>0</v>
      </c>
      <c r="C918" s="42">
        <f>HAMLOG!C915</f>
        <v>0</v>
      </c>
      <c r="D918" s="43" t="str">
        <f>IF(AND(C918&gt;"19/07/05",C918&lt;"20/07/06"),HAMLOG!I915,"")</f>
        <v/>
      </c>
      <c r="E918" s="44" t="str">
        <f>IF(ISERROR(VLOOKUP(D918,'Kofun Point List'!$H$6:$I$948,2,FALSE)),"",VLOOKUP(D918,'Kofun Point List'!$H$6:$I$948,2,FALSE))</f>
        <v/>
      </c>
    </row>
    <row r="919" spans="1:5" x14ac:dyDescent="0.4">
      <c r="A919">
        <f>HAMLOG!A916</f>
        <v>0</v>
      </c>
      <c r="B919" s="42">
        <f>HAMLOG!B916</f>
        <v>0</v>
      </c>
      <c r="C919" s="42">
        <f>HAMLOG!C916</f>
        <v>0</v>
      </c>
      <c r="D919" s="43" t="str">
        <f>IF(AND(C919&gt;"19/07/05",C919&lt;"20/07/06"),HAMLOG!I916,"")</f>
        <v/>
      </c>
      <c r="E919" s="44" t="str">
        <f>IF(ISERROR(VLOOKUP(D919,'Kofun Point List'!$H$6:$I$948,2,FALSE)),"",VLOOKUP(D919,'Kofun Point List'!$H$6:$I$948,2,FALSE))</f>
        <v/>
      </c>
    </row>
    <row r="920" spans="1:5" x14ac:dyDescent="0.4">
      <c r="A920">
        <f>HAMLOG!A917</f>
        <v>0</v>
      </c>
      <c r="B920" s="42">
        <f>HAMLOG!B917</f>
        <v>0</v>
      </c>
      <c r="C920" s="42">
        <f>HAMLOG!C917</f>
        <v>0</v>
      </c>
      <c r="D920" s="43" t="str">
        <f>IF(AND(C920&gt;"19/07/05",C920&lt;"20/07/06"),HAMLOG!I917,"")</f>
        <v/>
      </c>
      <c r="E920" s="44" t="str">
        <f>IF(ISERROR(VLOOKUP(D920,'Kofun Point List'!$H$6:$I$948,2,FALSE)),"",VLOOKUP(D920,'Kofun Point List'!$H$6:$I$948,2,FALSE))</f>
        <v/>
      </c>
    </row>
    <row r="921" spans="1:5" x14ac:dyDescent="0.4">
      <c r="A921">
        <f>HAMLOG!A918</f>
        <v>0</v>
      </c>
      <c r="B921" s="42">
        <f>HAMLOG!B918</f>
        <v>0</v>
      </c>
      <c r="C921" s="42">
        <f>HAMLOG!C918</f>
        <v>0</v>
      </c>
      <c r="D921" s="43" t="str">
        <f>IF(AND(C921&gt;"19/07/05",C921&lt;"20/07/06"),HAMLOG!I918,"")</f>
        <v/>
      </c>
      <c r="E921" s="44" t="str">
        <f>IF(ISERROR(VLOOKUP(D921,'Kofun Point List'!$H$6:$I$948,2,FALSE)),"",VLOOKUP(D921,'Kofun Point List'!$H$6:$I$948,2,FALSE))</f>
        <v/>
      </c>
    </row>
    <row r="922" spans="1:5" x14ac:dyDescent="0.4">
      <c r="A922">
        <f>HAMLOG!A919</f>
        <v>0</v>
      </c>
      <c r="B922" s="42">
        <f>HAMLOG!B919</f>
        <v>0</v>
      </c>
      <c r="C922" s="42">
        <f>HAMLOG!C919</f>
        <v>0</v>
      </c>
      <c r="D922" s="43" t="str">
        <f>IF(AND(C922&gt;"19/07/05",C922&lt;"20/07/06"),HAMLOG!I919,"")</f>
        <v/>
      </c>
      <c r="E922" s="44" t="str">
        <f>IF(ISERROR(VLOOKUP(D922,'Kofun Point List'!$H$6:$I$948,2,FALSE)),"",VLOOKUP(D922,'Kofun Point List'!$H$6:$I$948,2,FALSE))</f>
        <v/>
      </c>
    </row>
    <row r="923" spans="1:5" x14ac:dyDescent="0.4">
      <c r="A923">
        <f>HAMLOG!A920</f>
        <v>0</v>
      </c>
      <c r="B923" s="42">
        <f>HAMLOG!B920</f>
        <v>0</v>
      </c>
      <c r="C923" s="42">
        <f>HAMLOG!C920</f>
        <v>0</v>
      </c>
      <c r="D923" s="43" t="str">
        <f>IF(AND(C923&gt;"19/07/05",C923&lt;"20/07/06"),HAMLOG!I920,"")</f>
        <v/>
      </c>
      <c r="E923" s="44" t="str">
        <f>IF(ISERROR(VLOOKUP(D923,'Kofun Point List'!$H$6:$I$948,2,FALSE)),"",VLOOKUP(D923,'Kofun Point List'!$H$6:$I$948,2,FALSE))</f>
        <v/>
      </c>
    </row>
    <row r="924" spans="1:5" x14ac:dyDescent="0.4">
      <c r="A924">
        <f>HAMLOG!A921</f>
        <v>0</v>
      </c>
      <c r="B924" s="42">
        <f>HAMLOG!B921</f>
        <v>0</v>
      </c>
      <c r="C924" s="42">
        <f>HAMLOG!C921</f>
        <v>0</v>
      </c>
      <c r="D924" s="43" t="str">
        <f>IF(AND(C924&gt;"19/07/05",C924&lt;"20/07/06"),HAMLOG!I921,"")</f>
        <v/>
      </c>
      <c r="E924" s="44" t="str">
        <f>IF(ISERROR(VLOOKUP(D924,'Kofun Point List'!$H$6:$I$948,2,FALSE)),"",VLOOKUP(D924,'Kofun Point List'!$H$6:$I$948,2,FALSE))</f>
        <v/>
      </c>
    </row>
    <row r="925" spans="1:5" x14ac:dyDescent="0.4">
      <c r="A925">
        <f>HAMLOG!A922</f>
        <v>0</v>
      </c>
      <c r="B925" s="42">
        <f>HAMLOG!B922</f>
        <v>0</v>
      </c>
      <c r="C925" s="42">
        <f>HAMLOG!C922</f>
        <v>0</v>
      </c>
      <c r="D925" s="43" t="str">
        <f>IF(AND(C925&gt;"19/07/05",C925&lt;"20/07/06"),HAMLOG!I922,"")</f>
        <v/>
      </c>
      <c r="E925" s="44" t="str">
        <f>IF(ISERROR(VLOOKUP(D925,'Kofun Point List'!$H$6:$I$948,2,FALSE)),"",VLOOKUP(D925,'Kofun Point List'!$H$6:$I$948,2,FALSE))</f>
        <v/>
      </c>
    </row>
    <row r="926" spans="1:5" x14ac:dyDescent="0.4">
      <c r="A926">
        <f>HAMLOG!A923</f>
        <v>0</v>
      </c>
      <c r="B926" s="42">
        <f>HAMLOG!B923</f>
        <v>0</v>
      </c>
      <c r="C926" s="42">
        <f>HAMLOG!C923</f>
        <v>0</v>
      </c>
      <c r="D926" s="43" t="str">
        <f>IF(AND(C926&gt;"19/07/05",C926&lt;"20/07/06"),HAMLOG!I923,"")</f>
        <v/>
      </c>
      <c r="E926" s="44" t="str">
        <f>IF(ISERROR(VLOOKUP(D926,'Kofun Point List'!$H$6:$I$948,2,FALSE)),"",VLOOKUP(D926,'Kofun Point List'!$H$6:$I$948,2,FALSE))</f>
        <v/>
      </c>
    </row>
    <row r="927" spans="1:5" x14ac:dyDescent="0.4">
      <c r="A927">
        <f>HAMLOG!A924</f>
        <v>0</v>
      </c>
      <c r="B927" s="42">
        <f>HAMLOG!B924</f>
        <v>0</v>
      </c>
      <c r="C927" s="42">
        <f>HAMLOG!C924</f>
        <v>0</v>
      </c>
      <c r="D927" s="43" t="str">
        <f>IF(AND(C927&gt;"19/07/05",C927&lt;"20/07/06"),HAMLOG!I924,"")</f>
        <v/>
      </c>
      <c r="E927" s="44" t="str">
        <f>IF(ISERROR(VLOOKUP(D927,'Kofun Point List'!$H$6:$I$948,2,FALSE)),"",VLOOKUP(D927,'Kofun Point List'!$H$6:$I$948,2,FALSE))</f>
        <v/>
      </c>
    </row>
    <row r="928" spans="1:5" x14ac:dyDescent="0.4">
      <c r="A928">
        <f>HAMLOG!A925</f>
        <v>0</v>
      </c>
      <c r="B928" s="42">
        <f>HAMLOG!B925</f>
        <v>0</v>
      </c>
      <c r="C928" s="42">
        <f>HAMLOG!C925</f>
        <v>0</v>
      </c>
      <c r="D928" s="43" t="str">
        <f>IF(AND(C928&gt;"19/07/05",C928&lt;"20/07/06"),HAMLOG!I925,"")</f>
        <v/>
      </c>
      <c r="E928" s="44" t="str">
        <f>IF(ISERROR(VLOOKUP(D928,'Kofun Point List'!$H$6:$I$948,2,FALSE)),"",VLOOKUP(D928,'Kofun Point List'!$H$6:$I$948,2,FALSE))</f>
        <v/>
      </c>
    </row>
    <row r="929" spans="1:5" x14ac:dyDescent="0.4">
      <c r="A929">
        <f>HAMLOG!A926</f>
        <v>0</v>
      </c>
      <c r="B929" s="42">
        <f>HAMLOG!B926</f>
        <v>0</v>
      </c>
      <c r="C929" s="42">
        <f>HAMLOG!C926</f>
        <v>0</v>
      </c>
      <c r="D929" s="43" t="str">
        <f>IF(AND(C929&gt;"19/07/05",C929&lt;"20/07/06"),HAMLOG!I926,"")</f>
        <v/>
      </c>
      <c r="E929" s="44" t="str">
        <f>IF(ISERROR(VLOOKUP(D929,'Kofun Point List'!$H$6:$I$948,2,FALSE)),"",VLOOKUP(D929,'Kofun Point List'!$H$6:$I$948,2,FALSE))</f>
        <v/>
      </c>
    </row>
    <row r="930" spans="1:5" x14ac:dyDescent="0.4">
      <c r="A930">
        <f>HAMLOG!A927</f>
        <v>0</v>
      </c>
      <c r="B930" s="42">
        <f>HAMLOG!B927</f>
        <v>0</v>
      </c>
      <c r="C930" s="42">
        <f>HAMLOG!C927</f>
        <v>0</v>
      </c>
      <c r="D930" s="43" t="str">
        <f>IF(AND(C930&gt;"19/07/05",C930&lt;"20/07/06"),HAMLOG!I927,"")</f>
        <v/>
      </c>
      <c r="E930" s="44" t="str">
        <f>IF(ISERROR(VLOOKUP(D930,'Kofun Point List'!$H$6:$I$948,2,FALSE)),"",VLOOKUP(D930,'Kofun Point List'!$H$6:$I$948,2,FALSE))</f>
        <v/>
      </c>
    </row>
    <row r="931" spans="1:5" x14ac:dyDescent="0.4">
      <c r="A931">
        <f>HAMLOG!A928</f>
        <v>0</v>
      </c>
      <c r="B931" s="42">
        <f>HAMLOG!B928</f>
        <v>0</v>
      </c>
      <c r="C931" s="42">
        <f>HAMLOG!C928</f>
        <v>0</v>
      </c>
      <c r="D931" s="43" t="str">
        <f>IF(AND(C931&gt;"19/07/05",C931&lt;"20/07/06"),HAMLOG!I928,"")</f>
        <v/>
      </c>
      <c r="E931" s="44" t="str">
        <f>IF(ISERROR(VLOOKUP(D931,'Kofun Point List'!$H$6:$I$948,2,FALSE)),"",VLOOKUP(D931,'Kofun Point List'!$H$6:$I$948,2,FALSE))</f>
        <v/>
      </c>
    </row>
    <row r="932" spans="1:5" x14ac:dyDescent="0.4">
      <c r="A932">
        <f>HAMLOG!A929</f>
        <v>0</v>
      </c>
      <c r="B932" s="42">
        <f>HAMLOG!B929</f>
        <v>0</v>
      </c>
      <c r="C932" s="42">
        <f>HAMLOG!C929</f>
        <v>0</v>
      </c>
      <c r="D932" s="43" t="str">
        <f>IF(AND(C932&gt;"19/07/05",C932&lt;"20/07/06"),HAMLOG!I929,"")</f>
        <v/>
      </c>
      <c r="E932" s="44" t="str">
        <f>IF(ISERROR(VLOOKUP(D932,'Kofun Point List'!$H$6:$I$948,2,FALSE)),"",VLOOKUP(D932,'Kofun Point List'!$H$6:$I$948,2,FALSE))</f>
        <v/>
      </c>
    </row>
    <row r="933" spans="1:5" x14ac:dyDescent="0.4">
      <c r="A933">
        <f>HAMLOG!A930</f>
        <v>0</v>
      </c>
      <c r="B933" s="42">
        <f>HAMLOG!B930</f>
        <v>0</v>
      </c>
      <c r="C933" s="42">
        <f>HAMLOG!C930</f>
        <v>0</v>
      </c>
      <c r="D933" s="43" t="str">
        <f>IF(AND(C933&gt;"19/07/05",C933&lt;"20/07/06"),HAMLOG!I930,"")</f>
        <v/>
      </c>
      <c r="E933" s="44" t="str">
        <f>IF(ISERROR(VLOOKUP(D933,'Kofun Point List'!$H$6:$I$948,2,FALSE)),"",VLOOKUP(D933,'Kofun Point List'!$H$6:$I$948,2,FALSE))</f>
        <v/>
      </c>
    </row>
    <row r="934" spans="1:5" x14ac:dyDescent="0.4">
      <c r="A934">
        <f>HAMLOG!A931</f>
        <v>0</v>
      </c>
      <c r="B934" s="42">
        <f>HAMLOG!B931</f>
        <v>0</v>
      </c>
      <c r="C934" s="42">
        <f>HAMLOG!C931</f>
        <v>0</v>
      </c>
      <c r="D934" s="43" t="str">
        <f>IF(AND(C934&gt;"19/07/05",C934&lt;"20/07/06"),HAMLOG!I931,"")</f>
        <v/>
      </c>
      <c r="E934" s="44" t="str">
        <f>IF(ISERROR(VLOOKUP(D934,'Kofun Point List'!$H$6:$I$948,2,FALSE)),"",VLOOKUP(D934,'Kofun Point List'!$H$6:$I$948,2,FALSE))</f>
        <v/>
      </c>
    </row>
    <row r="935" spans="1:5" x14ac:dyDescent="0.4">
      <c r="A935">
        <f>HAMLOG!A932</f>
        <v>0</v>
      </c>
      <c r="B935" s="42">
        <f>HAMLOG!B932</f>
        <v>0</v>
      </c>
      <c r="C935" s="42">
        <f>HAMLOG!C932</f>
        <v>0</v>
      </c>
      <c r="D935" s="43" t="str">
        <f>IF(AND(C935&gt;"19/07/05",C935&lt;"20/07/06"),HAMLOG!I932,"")</f>
        <v/>
      </c>
      <c r="E935" s="44" t="str">
        <f>IF(ISERROR(VLOOKUP(D935,'Kofun Point List'!$H$6:$I$948,2,FALSE)),"",VLOOKUP(D935,'Kofun Point List'!$H$6:$I$948,2,FALSE))</f>
        <v/>
      </c>
    </row>
    <row r="936" spans="1:5" x14ac:dyDescent="0.4">
      <c r="A936">
        <f>HAMLOG!A933</f>
        <v>0</v>
      </c>
      <c r="B936" s="42">
        <f>HAMLOG!B933</f>
        <v>0</v>
      </c>
      <c r="C936" s="42">
        <f>HAMLOG!C933</f>
        <v>0</v>
      </c>
      <c r="D936" s="43" t="str">
        <f>IF(AND(C936&gt;"19/07/05",C936&lt;"20/07/06"),HAMLOG!I933,"")</f>
        <v/>
      </c>
      <c r="E936" s="44" t="str">
        <f>IF(ISERROR(VLOOKUP(D936,'Kofun Point List'!$H$6:$I$948,2,FALSE)),"",VLOOKUP(D936,'Kofun Point List'!$H$6:$I$948,2,FALSE))</f>
        <v/>
      </c>
    </row>
    <row r="937" spans="1:5" x14ac:dyDescent="0.4">
      <c r="A937">
        <f>HAMLOG!A934</f>
        <v>0</v>
      </c>
      <c r="B937" s="42">
        <f>HAMLOG!B934</f>
        <v>0</v>
      </c>
      <c r="C937" s="42">
        <f>HAMLOG!C934</f>
        <v>0</v>
      </c>
      <c r="D937" s="43" t="str">
        <f>IF(AND(C937&gt;"19/07/05",C937&lt;"20/07/06"),HAMLOG!I934,"")</f>
        <v/>
      </c>
      <c r="E937" s="44" t="str">
        <f>IF(ISERROR(VLOOKUP(D937,'Kofun Point List'!$H$6:$I$948,2,FALSE)),"",VLOOKUP(D937,'Kofun Point List'!$H$6:$I$948,2,FALSE))</f>
        <v/>
      </c>
    </row>
    <row r="938" spans="1:5" x14ac:dyDescent="0.4">
      <c r="A938">
        <f>HAMLOG!A935</f>
        <v>0</v>
      </c>
      <c r="B938" s="42">
        <f>HAMLOG!B935</f>
        <v>0</v>
      </c>
      <c r="C938" s="42">
        <f>HAMLOG!C935</f>
        <v>0</v>
      </c>
      <c r="D938" s="43" t="str">
        <f>IF(AND(C938&gt;"19/07/05",C938&lt;"20/07/06"),HAMLOG!I935,"")</f>
        <v/>
      </c>
      <c r="E938" s="44" t="str">
        <f>IF(ISERROR(VLOOKUP(D938,'Kofun Point List'!$H$6:$I$948,2,FALSE)),"",VLOOKUP(D938,'Kofun Point List'!$H$6:$I$948,2,FALSE))</f>
        <v/>
      </c>
    </row>
    <row r="939" spans="1:5" x14ac:dyDescent="0.4">
      <c r="A939">
        <f>HAMLOG!A936</f>
        <v>0</v>
      </c>
      <c r="B939" s="42">
        <f>HAMLOG!B936</f>
        <v>0</v>
      </c>
      <c r="C939" s="42">
        <f>HAMLOG!C936</f>
        <v>0</v>
      </c>
      <c r="D939" s="43" t="str">
        <f>IF(AND(C939&gt;"19/07/05",C939&lt;"20/07/06"),HAMLOG!I936,"")</f>
        <v/>
      </c>
      <c r="E939" s="44" t="str">
        <f>IF(ISERROR(VLOOKUP(D939,'Kofun Point List'!$H$6:$I$948,2,FALSE)),"",VLOOKUP(D939,'Kofun Point List'!$H$6:$I$948,2,FALSE))</f>
        <v/>
      </c>
    </row>
    <row r="940" spans="1:5" x14ac:dyDescent="0.4">
      <c r="A940">
        <f>HAMLOG!A937</f>
        <v>0</v>
      </c>
      <c r="B940" s="42">
        <f>HAMLOG!B937</f>
        <v>0</v>
      </c>
      <c r="C940" s="42">
        <f>HAMLOG!C937</f>
        <v>0</v>
      </c>
      <c r="D940" s="43" t="str">
        <f>IF(AND(C940&gt;"19/07/05",C940&lt;"20/07/06"),HAMLOG!I937,"")</f>
        <v/>
      </c>
      <c r="E940" s="44" t="str">
        <f>IF(ISERROR(VLOOKUP(D940,'Kofun Point List'!$H$6:$I$948,2,FALSE)),"",VLOOKUP(D940,'Kofun Point List'!$H$6:$I$948,2,FALSE))</f>
        <v/>
      </c>
    </row>
    <row r="941" spans="1:5" x14ac:dyDescent="0.4">
      <c r="A941">
        <f>HAMLOG!A938</f>
        <v>0</v>
      </c>
      <c r="B941" s="42">
        <f>HAMLOG!B938</f>
        <v>0</v>
      </c>
      <c r="C941" s="42">
        <f>HAMLOG!C938</f>
        <v>0</v>
      </c>
      <c r="D941" s="43" t="str">
        <f>IF(AND(C941&gt;"19/07/05",C941&lt;"20/07/06"),HAMLOG!I938,"")</f>
        <v/>
      </c>
      <c r="E941" s="44" t="str">
        <f>IF(ISERROR(VLOOKUP(D941,'Kofun Point List'!$H$6:$I$948,2,FALSE)),"",VLOOKUP(D941,'Kofun Point List'!$H$6:$I$948,2,FALSE))</f>
        <v/>
      </c>
    </row>
    <row r="942" spans="1:5" x14ac:dyDescent="0.4">
      <c r="A942">
        <f>HAMLOG!A939</f>
        <v>0</v>
      </c>
      <c r="B942" s="42">
        <f>HAMLOG!B939</f>
        <v>0</v>
      </c>
      <c r="C942" s="42">
        <f>HAMLOG!C939</f>
        <v>0</v>
      </c>
      <c r="D942" s="43" t="str">
        <f>IF(AND(C942&gt;"19/07/05",C942&lt;"20/07/06"),HAMLOG!I939,"")</f>
        <v/>
      </c>
      <c r="E942" s="44" t="str">
        <f>IF(ISERROR(VLOOKUP(D942,'Kofun Point List'!$H$6:$I$948,2,FALSE)),"",VLOOKUP(D942,'Kofun Point List'!$H$6:$I$948,2,FALSE))</f>
        <v/>
      </c>
    </row>
    <row r="943" spans="1:5" x14ac:dyDescent="0.4">
      <c r="A943">
        <f>HAMLOG!A940</f>
        <v>0</v>
      </c>
      <c r="B943" s="42">
        <f>HAMLOG!B940</f>
        <v>0</v>
      </c>
      <c r="C943" s="42">
        <f>HAMLOG!C940</f>
        <v>0</v>
      </c>
      <c r="D943" s="43" t="str">
        <f>IF(AND(C943&gt;"19/07/05",C943&lt;"20/07/06"),HAMLOG!I940,"")</f>
        <v/>
      </c>
      <c r="E943" s="44" t="str">
        <f>IF(ISERROR(VLOOKUP(D943,'Kofun Point List'!$H$6:$I$948,2,FALSE)),"",VLOOKUP(D943,'Kofun Point List'!$H$6:$I$948,2,FALSE))</f>
        <v/>
      </c>
    </row>
    <row r="944" spans="1:5" x14ac:dyDescent="0.4">
      <c r="A944">
        <f>HAMLOG!A941</f>
        <v>0</v>
      </c>
      <c r="B944" s="42">
        <f>HAMLOG!B941</f>
        <v>0</v>
      </c>
      <c r="C944" s="42">
        <f>HAMLOG!C941</f>
        <v>0</v>
      </c>
      <c r="D944" s="43" t="str">
        <f>IF(AND(C944&gt;"19/07/05",C944&lt;"20/07/06"),HAMLOG!I941,"")</f>
        <v/>
      </c>
      <c r="E944" s="44" t="str">
        <f>IF(ISERROR(VLOOKUP(D944,'Kofun Point List'!$H$6:$I$948,2,FALSE)),"",VLOOKUP(D944,'Kofun Point List'!$H$6:$I$948,2,FALSE))</f>
        <v/>
      </c>
    </row>
    <row r="945" spans="1:5" x14ac:dyDescent="0.4">
      <c r="A945">
        <f>HAMLOG!A942</f>
        <v>0</v>
      </c>
      <c r="B945" s="42">
        <f>HAMLOG!B942</f>
        <v>0</v>
      </c>
      <c r="C945" s="42">
        <f>HAMLOG!C942</f>
        <v>0</v>
      </c>
      <c r="D945" s="43" t="str">
        <f>IF(AND(C945&gt;"19/07/05",C945&lt;"20/07/06"),HAMLOG!I942,"")</f>
        <v/>
      </c>
      <c r="E945" s="44" t="str">
        <f>IF(ISERROR(VLOOKUP(D945,'Kofun Point List'!$H$6:$I$948,2,FALSE)),"",VLOOKUP(D945,'Kofun Point List'!$H$6:$I$948,2,FALSE))</f>
        <v/>
      </c>
    </row>
    <row r="946" spans="1:5" x14ac:dyDescent="0.4">
      <c r="A946">
        <f>HAMLOG!A943</f>
        <v>0</v>
      </c>
      <c r="B946" s="42">
        <f>HAMLOG!B943</f>
        <v>0</v>
      </c>
      <c r="C946" s="42">
        <f>HAMLOG!C943</f>
        <v>0</v>
      </c>
      <c r="D946" s="43" t="str">
        <f>IF(AND(C946&gt;"19/07/05",C946&lt;"20/07/06"),HAMLOG!I943,"")</f>
        <v/>
      </c>
      <c r="E946" s="44" t="str">
        <f>IF(ISERROR(VLOOKUP(D946,'Kofun Point List'!$H$6:$I$948,2,FALSE)),"",VLOOKUP(D946,'Kofun Point List'!$H$6:$I$948,2,FALSE))</f>
        <v/>
      </c>
    </row>
    <row r="947" spans="1:5" x14ac:dyDescent="0.4">
      <c r="A947">
        <f>HAMLOG!A944</f>
        <v>0</v>
      </c>
      <c r="B947" s="42">
        <f>HAMLOG!B944</f>
        <v>0</v>
      </c>
      <c r="C947" s="42">
        <f>HAMLOG!C944</f>
        <v>0</v>
      </c>
      <c r="D947" s="43" t="str">
        <f>IF(AND(C947&gt;"19/07/05",C947&lt;"20/07/06"),HAMLOG!I944,"")</f>
        <v/>
      </c>
      <c r="E947" s="44" t="str">
        <f>IF(ISERROR(VLOOKUP(D947,'Kofun Point List'!$H$6:$I$948,2,FALSE)),"",VLOOKUP(D947,'Kofun Point List'!$H$6:$I$948,2,FALSE))</f>
        <v/>
      </c>
    </row>
    <row r="948" spans="1:5" x14ac:dyDescent="0.4">
      <c r="A948">
        <f>HAMLOG!A945</f>
        <v>0</v>
      </c>
      <c r="B948" s="42">
        <f>HAMLOG!B945</f>
        <v>0</v>
      </c>
      <c r="C948" s="42">
        <f>HAMLOG!C945</f>
        <v>0</v>
      </c>
      <c r="D948" s="43" t="str">
        <f>IF(AND(C948&gt;"19/07/05",C948&lt;"20/07/06"),HAMLOG!I945,"")</f>
        <v/>
      </c>
      <c r="E948" s="44" t="str">
        <f>IF(ISERROR(VLOOKUP(D948,'Kofun Point List'!$H$6:$I$948,2,FALSE)),"",VLOOKUP(D948,'Kofun Point List'!$H$6:$I$948,2,FALSE))</f>
        <v/>
      </c>
    </row>
    <row r="949" spans="1:5" x14ac:dyDescent="0.4">
      <c r="A949">
        <f>HAMLOG!A946</f>
        <v>0</v>
      </c>
      <c r="B949" s="42">
        <f>HAMLOG!B946</f>
        <v>0</v>
      </c>
      <c r="C949" s="42">
        <f>HAMLOG!C946</f>
        <v>0</v>
      </c>
      <c r="D949" s="43" t="str">
        <f>IF(AND(C949&gt;"19/07/05",C949&lt;"20/07/06"),HAMLOG!I946,"")</f>
        <v/>
      </c>
      <c r="E949" s="44" t="str">
        <f>IF(ISERROR(VLOOKUP(D949,'Kofun Point List'!$H$6:$I$948,2,FALSE)),"",VLOOKUP(D949,'Kofun Point List'!$H$6:$I$948,2,FALSE))</f>
        <v/>
      </c>
    </row>
    <row r="950" spans="1:5" x14ac:dyDescent="0.4">
      <c r="A950">
        <f>HAMLOG!A947</f>
        <v>0</v>
      </c>
      <c r="B950" s="42">
        <f>HAMLOG!B947</f>
        <v>0</v>
      </c>
      <c r="C950" s="42">
        <f>HAMLOG!C947</f>
        <v>0</v>
      </c>
      <c r="D950" s="43" t="str">
        <f>IF(AND(C950&gt;"19/07/05",C950&lt;"20/07/06"),HAMLOG!I947,"")</f>
        <v/>
      </c>
      <c r="E950" s="44" t="str">
        <f>IF(ISERROR(VLOOKUP(D950,'Kofun Point List'!$H$6:$I$948,2,FALSE)),"",VLOOKUP(D950,'Kofun Point List'!$H$6:$I$948,2,FALSE))</f>
        <v/>
      </c>
    </row>
    <row r="951" spans="1:5" x14ac:dyDescent="0.4">
      <c r="A951">
        <f>HAMLOG!A948</f>
        <v>0</v>
      </c>
      <c r="B951" s="42">
        <f>HAMLOG!B948</f>
        <v>0</v>
      </c>
      <c r="C951" s="42">
        <f>HAMLOG!C948</f>
        <v>0</v>
      </c>
      <c r="D951" s="43" t="str">
        <f>IF(AND(C951&gt;"19/07/05",C951&lt;"20/07/06"),HAMLOG!I948,"")</f>
        <v/>
      </c>
      <c r="E951" s="44" t="str">
        <f>IF(ISERROR(VLOOKUP(D951,'Kofun Point List'!$H$6:$I$948,2,FALSE)),"",VLOOKUP(D951,'Kofun Point List'!$H$6:$I$948,2,FALSE))</f>
        <v/>
      </c>
    </row>
    <row r="952" spans="1:5" x14ac:dyDescent="0.4">
      <c r="A952">
        <f>HAMLOG!A949</f>
        <v>0</v>
      </c>
      <c r="B952" s="42">
        <f>HAMLOG!B949</f>
        <v>0</v>
      </c>
      <c r="C952" s="42">
        <f>HAMLOG!C949</f>
        <v>0</v>
      </c>
      <c r="D952" s="43" t="str">
        <f>IF(AND(C952&gt;"19/07/05",C952&lt;"20/07/06"),HAMLOG!I949,"")</f>
        <v/>
      </c>
      <c r="E952" s="44" t="str">
        <f>IF(ISERROR(VLOOKUP(D952,'Kofun Point List'!$H$6:$I$948,2,FALSE)),"",VLOOKUP(D952,'Kofun Point List'!$H$6:$I$948,2,FALSE))</f>
        <v/>
      </c>
    </row>
    <row r="953" spans="1:5" x14ac:dyDescent="0.4">
      <c r="A953">
        <f>HAMLOG!A950</f>
        <v>0</v>
      </c>
      <c r="B953" s="42">
        <f>HAMLOG!B950</f>
        <v>0</v>
      </c>
      <c r="C953" s="42">
        <f>HAMLOG!C950</f>
        <v>0</v>
      </c>
      <c r="D953" s="43" t="str">
        <f>IF(AND(C953&gt;"19/07/05",C953&lt;"20/07/06"),HAMLOG!I950,"")</f>
        <v/>
      </c>
      <c r="E953" s="44" t="str">
        <f>IF(ISERROR(VLOOKUP(D953,'Kofun Point List'!$H$6:$I$948,2,FALSE)),"",VLOOKUP(D953,'Kofun Point List'!$H$6:$I$948,2,FALSE))</f>
        <v/>
      </c>
    </row>
    <row r="954" spans="1:5" x14ac:dyDescent="0.4">
      <c r="A954">
        <f>HAMLOG!A951</f>
        <v>0</v>
      </c>
      <c r="B954" s="42">
        <f>HAMLOG!B951</f>
        <v>0</v>
      </c>
      <c r="C954" s="42">
        <f>HAMLOG!C951</f>
        <v>0</v>
      </c>
      <c r="D954" s="43" t="str">
        <f>IF(AND(C954&gt;"19/07/05",C954&lt;"20/07/06"),HAMLOG!I951,"")</f>
        <v/>
      </c>
      <c r="E954" s="44" t="str">
        <f>IF(ISERROR(VLOOKUP(D954,'Kofun Point List'!$H$6:$I$948,2,FALSE)),"",VLOOKUP(D954,'Kofun Point List'!$H$6:$I$948,2,FALSE))</f>
        <v/>
      </c>
    </row>
    <row r="955" spans="1:5" x14ac:dyDescent="0.4">
      <c r="A955">
        <f>HAMLOG!A952</f>
        <v>0</v>
      </c>
      <c r="B955" s="42">
        <f>HAMLOG!B952</f>
        <v>0</v>
      </c>
      <c r="C955" s="42">
        <f>HAMLOG!C952</f>
        <v>0</v>
      </c>
      <c r="D955" s="43" t="str">
        <f>IF(AND(C955&gt;"19/07/05",C955&lt;"20/07/06"),HAMLOG!I952,"")</f>
        <v/>
      </c>
      <c r="E955" s="44" t="str">
        <f>IF(ISERROR(VLOOKUP(D955,'Kofun Point List'!$H$6:$I$948,2,FALSE)),"",VLOOKUP(D955,'Kofun Point List'!$H$6:$I$948,2,FALSE))</f>
        <v/>
      </c>
    </row>
    <row r="956" spans="1:5" x14ac:dyDescent="0.4">
      <c r="A956">
        <f>HAMLOG!A953</f>
        <v>0</v>
      </c>
      <c r="B956" s="42">
        <f>HAMLOG!B953</f>
        <v>0</v>
      </c>
      <c r="C956" s="42">
        <f>HAMLOG!C953</f>
        <v>0</v>
      </c>
      <c r="D956" s="43" t="str">
        <f>IF(AND(C956&gt;"19/07/05",C956&lt;"20/07/06"),HAMLOG!I953,"")</f>
        <v/>
      </c>
      <c r="E956" s="44" t="str">
        <f>IF(ISERROR(VLOOKUP(D956,'Kofun Point List'!$H$6:$I$948,2,FALSE)),"",VLOOKUP(D956,'Kofun Point List'!$H$6:$I$948,2,FALSE))</f>
        <v/>
      </c>
    </row>
    <row r="957" spans="1:5" x14ac:dyDescent="0.4">
      <c r="A957">
        <f>HAMLOG!A954</f>
        <v>0</v>
      </c>
      <c r="B957" s="42">
        <f>HAMLOG!B954</f>
        <v>0</v>
      </c>
      <c r="C957" s="42">
        <f>HAMLOG!C954</f>
        <v>0</v>
      </c>
      <c r="D957" s="43" t="str">
        <f>IF(AND(C957&gt;"19/07/05",C957&lt;"20/07/06"),HAMLOG!I954,"")</f>
        <v/>
      </c>
      <c r="E957" s="44" t="str">
        <f>IF(ISERROR(VLOOKUP(D957,'Kofun Point List'!$H$6:$I$948,2,FALSE)),"",VLOOKUP(D957,'Kofun Point List'!$H$6:$I$948,2,FALSE))</f>
        <v/>
      </c>
    </row>
    <row r="958" spans="1:5" x14ac:dyDescent="0.4">
      <c r="A958">
        <f>HAMLOG!A955</f>
        <v>0</v>
      </c>
      <c r="B958" s="42">
        <f>HAMLOG!B955</f>
        <v>0</v>
      </c>
      <c r="C958" s="42">
        <f>HAMLOG!C955</f>
        <v>0</v>
      </c>
      <c r="D958" s="43" t="str">
        <f>IF(AND(C958&gt;"19/07/05",C958&lt;"20/07/06"),HAMLOG!I955,"")</f>
        <v/>
      </c>
      <c r="E958" s="44" t="str">
        <f>IF(ISERROR(VLOOKUP(D958,'Kofun Point List'!$H$6:$I$948,2,FALSE)),"",VLOOKUP(D958,'Kofun Point List'!$H$6:$I$948,2,FALSE))</f>
        <v/>
      </c>
    </row>
    <row r="959" spans="1:5" x14ac:dyDescent="0.4">
      <c r="A959">
        <f>HAMLOG!A956</f>
        <v>0</v>
      </c>
      <c r="B959" s="42">
        <f>HAMLOG!B956</f>
        <v>0</v>
      </c>
      <c r="C959" s="42">
        <f>HAMLOG!C956</f>
        <v>0</v>
      </c>
      <c r="D959" s="43" t="str">
        <f>IF(AND(C959&gt;"19/07/05",C959&lt;"20/07/06"),HAMLOG!I956,"")</f>
        <v/>
      </c>
      <c r="E959" s="44" t="str">
        <f>IF(ISERROR(VLOOKUP(D959,'Kofun Point List'!$H$6:$I$948,2,FALSE)),"",VLOOKUP(D959,'Kofun Point List'!$H$6:$I$948,2,FALSE))</f>
        <v/>
      </c>
    </row>
    <row r="960" spans="1:5" x14ac:dyDescent="0.4">
      <c r="A960">
        <f>HAMLOG!A957</f>
        <v>0</v>
      </c>
      <c r="B960" s="42">
        <f>HAMLOG!B957</f>
        <v>0</v>
      </c>
      <c r="C960" s="42">
        <f>HAMLOG!C957</f>
        <v>0</v>
      </c>
      <c r="D960" s="43" t="str">
        <f>IF(AND(C960&gt;"19/07/05",C960&lt;"20/07/06"),HAMLOG!I957,"")</f>
        <v/>
      </c>
      <c r="E960" s="44" t="str">
        <f>IF(ISERROR(VLOOKUP(D960,'Kofun Point List'!$H$6:$I$948,2,FALSE)),"",VLOOKUP(D960,'Kofun Point List'!$H$6:$I$948,2,FALSE))</f>
        <v/>
      </c>
    </row>
    <row r="961" spans="1:5" x14ac:dyDescent="0.4">
      <c r="A961">
        <f>HAMLOG!A958</f>
        <v>0</v>
      </c>
      <c r="B961" s="42">
        <f>HAMLOG!B958</f>
        <v>0</v>
      </c>
      <c r="C961" s="42">
        <f>HAMLOG!C958</f>
        <v>0</v>
      </c>
      <c r="D961" s="43" t="str">
        <f>IF(AND(C961&gt;"19/07/05",C961&lt;"20/07/06"),HAMLOG!I958,"")</f>
        <v/>
      </c>
      <c r="E961" s="44" t="str">
        <f>IF(ISERROR(VLOOKUP(D961,'Kofun Point List'!$H$6:$I$948,2,FALSE)),"",VLOOKUP(D961,'Kofun Point List'!$H$6:$I$948,2,FALSE))</f>
        <v/>
      </c>
    </row>
    <row r="962" spans="1:5" x14ac:dyDescent="0.4">
      <c r="A962">
        <f>HAMLOG!A959</f>
        <v>0</v>
      </c>
      <c r="B962" s="42">
        <f>HAMLOG!B959</f>
        <v>0</v>
      </c>
      <c r="C962" s="42">
        <f>HAMLOG!C959</f>
        <v>0</v>
      </c>
      <c r="D962" s="43" t="str">
        <f>IF(AND(C962&gt;"19/07/05",C962&lt;"20/07/06"),HAMLOG!I959,"")</f>
        <v/>
      </c>
      <c r="E962" s="44" t="str">
        <f>IF(ISERROR(VLOOKUP(D962,'Kofun Point List'!$H$6:$I$948,2,FALSE)),"",VLOOKUP(D962,'Kofun Point List'!$H$6:$I$948,2,FALSE))</f>
        <v/>
      </c>
    </row>
    <row r="963" spans="1:5" x14ac:dyDescent="0.4">
      <c r="A963">
        <f>HAMLOG!A960</f>
        <v>0</v>
      </c>
      <c r="B963" s="42">
        <f>HAMLOG!B960</f>
        <v>0</v>
      </c>
      <c r="C963" s="42">
        <f>HAMLOG!C960</f>
        <v>0</v>
      </c>
      <c r="D963" s="43" t="str">
        <f>IF(AND(C963&gt;"19/07/05",C963&lt;"20/07/06"),HAMLOG!I960,"")</f>
        <v/>
      </c>
      <c r="E963" s="44" t="str">
        <f>IF(ISERROR(VLOOKUP(D963,'Kofun Point List'!$H$6:$I$948,2,FALSE)),"",VLOOKUP(D963,'Kofun Point List'!$H$6:$I$948,2,FALSE))</f>
        <v/>
      </c>
    </row>
    <row r="964" spans="1:5" x14ac:dyDescent="0.4">
      <c r="A964">
        <f>HAMLOG!A961</f>
        <v>0</v>
      </c>
      <c r="B964" s="42">
        <f>HAMLOG!B961</f>
        <v>0</v>
      </c>
      <c r="C964" s="42">
        <f>HAMLOG!C961</f>
        <v>0</v>
      </c>
      <c r="D964" s="43" t="str">
        <f>IF(AND(C964&gt;"19/07/05",C964&lt;"20/07/06"),HAMLOG!I961,"")</f>
        <v/>
      </c>
      <c r="E964" s="44" t="str">
        <f>IF(ISERROR(VLOOKUP(D964,'Kofun Point List'!$H$6:$I$948,2,FALSE)),"",VLOOKUP(D964,'Kofun Point List'!$H$6:$I$948,2,FALSE))</f>
        <v/>
      </c>
    </row>
    <row r="965" spans="1:5" x14ac:dyDescent="0.4">
      <c r="A965">
        <f>HAMLOG!A962</f>
        <v>0</v>
      </c>
      <c r="B965" s="42">
        <f>HAMLOG!B962</f>
        <v>0</v>
      </c>
      <c r="C965" s="42">
        <f>HAMLOG!C962</f>
        <v>0</v>
      </c>
      <c r="D965" s="43" t="str">
        <f>IF(AND(C965&gt;"19/07/05",C965&lt;"20/07/06"),HAMLOG!I962,"")</f>
        <v/>
      </c>
      <c r="E965" s="44" t="str">
        <f>IF(ISERROR(VLOOKUP(D965,'Kofun Point List'!$H$6:$I$948,2,FALSE)),"",VLOOKUP(D965,'Kofun Point List'!$H$6:$I$948,2,FALSE))</f>
        <v/>
      </c>
    </row>
    <row r="966" spans="1:5" x14ac:dyDescent="0.4">
      <c r="A966">
        <f>HAMLOG!A963</f>
        <v>0</v>
      </c>
      <c r="B966" s="42">
        <f>HAMLOG!B963</f>
        <v>0</v>
      </c>
      <c r="C966" s="42">
        <f>HAMLOG!C963</f>
        <v>0</v>
      </c>
      <c r="D966" s="43" t="str">
        <f>IF(AND(C966&gt;"19/07/05",C966&lt;"20/07/06"),HAMLOG!I963,"")</f>
        <v/>
      </c>
      <c r="E966" s="44" t="str">
        <f>IF(ISERROR(VLOOKUP(D966,'Kofun Point List'!$H$6:$I$948,2,FALSE)),"",VLOOKUP(D966,'Kofun Point List'!$H$6:$I$948,2,FALSE))</f>
        <v/>
      </c>
    </row>
    <row r="967" spans="1:5" x14ac:dyDescent="0.4">
      <c r="A967">
        <f>HAMLOG!A964</f>
        <v>0</v>
      </c>
      <c r="B967" s="42">
        <f>HAMLOG!B964</f>
        <v>0</v>
      </c>
      <c r="C967" s="42">
        <f>HAMLOG!C964</f>
        <v>0</v>
      </c>
      <c r="D967" s="43" t="str">
        <f>IF(AND(C967&gt;"19/07/05",C967&lt;"20/07/06"),HAMLOG!I964,"")</f>
        <v/>
      </c>
      <c r="E967" s="44" t="str">
        <f>IF(ISERROR(VLOOKUP(D967,'Kofun Point List'!$H$6:$I$948,2,FALSE)),"",VLOOKUP(D967,'Kofun Point List'!$H$6:$I$948,2,FALSE))</f>
        <v/>
      </c>
    </row>
    <row r="968" spans="1:5" x14ac:dyDescent="0.4">
      <c r="A968">
        <f>HAMLOG!A965</f>
        <v>0</v>
      </c>
      <c r="B968" s="42">
        <f>HAMLOG!B965</f>
        <v>0</v>
      </c>
      <c r="C968" s="42">
        <f>HAMLOG!C965</f>
        <v>0</v>
      </c>
      <c r="D968" s="43" t="str">
        <f>IF(AND(C968&gt;"19/07/05",C968&lt;"20/07/06"),HAMLOG!I965,"")</f>
        <v/>
      </c>
      <c r="E968" s="44" t="str">
        <f>IF(ISERROR(VLOOKUP(D968,'Kofun Point List'!$H$6:$I$948,2,FALSE)),"",VLOOKUP(D968,'Kofun Point List'!$H$6:$I$948,2,FALSE))</f>
        <v/>
      </c>
    </row>
    <row r="969" spans="1:5" x14ac:dyDescent="0.4">
      <c r="A969">
        <f>HAMLOG!A966</f>
        <v>0</v>
      </c>
      <c r="B969" s="42">
        <f>HAMLOG!B966</f>
        <v>0</v>
      </c>
      <c r="C969" s="42">
        <f>HAMLOG!C966</f>
        <v>0</v>
      </c>
      <c r="D969" s="43" t="str">
        <f>IF(AND(C969&gt;"19/07/05",C969&lt;"20/07/06"),HAMLOG!I966,"")</f>
        <v/>
      </c>
      <c r="E969" s="44" t="str">
        <f>IF(ISERROR(VLOOKUP(D969,'Kofun Point List'!$H$6:$I$948,2,FALSE)),"",VLOOKUP(D969,'Kofun Point List'!$H$6:$I$948,2,FALSE))</f>
        <v/>
      </c>
    </row>
    <row r="970" spans="1:5" x14ac:dyDescent="0.4">
      <c r="A970">
        <f>HAMLOG!A967</f>
        <v>0</v>
      </c>
      <c r="B970" s="42">
        <f>HAMLOG!B967</f>
        <v>0</v>
      </c>
      <c r="C970" s="42">
        <f>HAMLOG!C967</f>
        <v>0</v>
      </c>
      <c r="D970" s="43" t="str">
        <f>IF(AND(C970&gt;"19/07/05",C970&lt;"20/07/06"),HAMLOG!I967,"")</f>
        <v/>
      </c>
      <c r="E970" s="44" t="str">
        <f>IF(ISERROR(VLOOKUP(D970,'Kofun Point List'!$H$6:$I$948,2,FALSE)),"",VLOOKUP(D970,'Kofun Point List'!$H$6:$I$948,2,FALSE))</f>
        <v/>
      </c>
    </row>
    <row r="971" spans="1:5" x14ac:dyDescent="0.4">
      <c r="A971">
        <f>HAMLOG!A968</f>
        <v>0</v>
      </c>
      <c r="B971" s="42">
        <f>HAMLOG!B968</f>
        <v>0</v>
      </c>
      <c r="C971" s="42">
        <f>HAMLOG!C968</f>
        <v>0</v>
      </c>
      <c r="D971" s="43" t="str">
        <f>IF(AND(C971&gt;"19/07/05",C971&lt;"20/07/06"),HAMLOG!I968,"")</f>
        <v/>
      </c>
      <c r="E971" s="44" t="str">
        <f>IF(ISERROR(VLOOKUP(D971,'Kofun Point List'!$H$6:$I$948,2,FALSE)),"",VLOOKUP(D971,'Kofun Point List'!$H$6:$I$948,2,FALSE))</f>
        <v/>
      </c>
    </row>
    <row r="972" spans="1:5" x14ac:dyDescent="0.4">
      <c r="A972">
        <f>HAMLOG!A969</f>
        <v>0</v>
      </c>
      <c r="B972" s="42">
        <f>HAMLOG!B969</f>
        <v>0</v>
      </c>
      <c r="C972" s="42">
        <f>HAMLOG!C969</f>
        <v>0</v>
      </c>
      <c r="D972" s="43" t="str">
        <f>IF(AND(C972&gt;"19/07/05",C972&lt;"20/07/06"),HAMLOG!I969,"")</f>
        <v/>
      </c>
      <c r="E972" s="44" t="str">
        <f>IF(ISERROR(VLOOKUP(D972,'Kofun Point List'!$H$6:$I$948,2,FALSE)),"",VLOOKUP(D972,'Kofun Point List'!$H$6:$I$948,2,FALSE))</f>
        <v/>
      </c>
    </row>
    <row r="973" spans="1:5" x14ac:dyDescent="0.4">
      <c r="A973">
        <f>HAMLOG!A970</f>
        <v>0</v>
      </c>
      <c r="B973" s="42">
        <f>HAMLOG!B970</f>
        <v>0</v>
      </c>
      <c r="C973" s="42">
        <f>HAMLOG!C970</f>
        <v>0</v>
      </c>
      <c r="D973" s="43" t="str">
        <f>IF(AND(C973&gt;"19/07/05",C973&lt;"20/07/06"),HAMLOG!I970,"")</f>
        <v/>
      </c>
      <c r="E973" s="44" t="str">
        <f>IF(ISERROR(VLOOKUP(D973,'Kofun Point List'!$H$6:$I$948,2,FALSE)),"",VLOOKUP(D973,'Kofun Point List'!$H$6:$I$948,2,FALSE))</f>
        <v/>
      </c>
    </row>
    <row r="974" spans="1:5" x14ac:dyDescent="0.4">
      <c r="A974">
        <f>HAMLOG!A971</f>
        <v>0</v>
      </c>
      <c r="B974" s="42">
        <f>HAMLOG!B971</f>
        <v>0</v>
      </c>
      <c r="C974" s="42">
        <f>HAMLOG!C971</f>
        <v>0</v>
      </c>
      <c r="D974" s="43" t="str">
        <f>IF(AND(C974&gt;"19/07/05",C974&lt;"20/07/06"),HAMLOG!I971,"")</f>
        <v/>
      </c>
      <c r="E974" s="44" t="str">
        <f>IF(ISERROR(VLOOKUP(D974,'Kofun Point List'!$H$6:$I$948,2,FALSE)),"",VLOOKUP(D974,'Kofun Point List'!$H$6:$I$948,2,FALSE))</f>
        <v/>
      </c>
    </row>
    <row r="975" spans="1:5" x14ac:dyDescent="0.4">
      <c r="A975">
        <f>HAMLOG!A972</f>
        <v>0</v>
      </c>
      <c r="B975" s="42">
        <f>HAMLOG!B972</f>
        <v>0</v>
      </c>
      <c r="C975" s="42">
        <f>HAMLOG!C972</f>
        <v>0</v>
      </c>
      <c r="D975" s="43" t="str">
        <f>IF(AND(C975&gt;"19/07/05",C975&lt;"20/07/06"),HAMLOG!I972,"")</f>
        <v/>
      </c>
      <c r="E975" s="44" t="str">
        <f>IF(ISERROR(VLOOKUP(D975,'Kofun Point List'!$H$6:$I$948,2,FALSE)),"",VLOOKUP(D975,'Kofun Point List'!$H$6:$I$948,2,FALSE))</f>
        <v/>
      </c>
    </row>
    <row r="976" spans="1:5" x14ac:dyDescent="0.4">
      <c r="A976">
        <f>HAMLOG!A973</f>
        <v>0</v>
      </c>
      <c r="B976" s="42">
        <f>HAMLOG!B973</f>
        <v>0</v>
      </c>
      <c r="C976" s="42">
        <f>HAMLOG!C973</f>
        <v>0</v>
      </c>
      <c r="D976" s="43" t="str">
        <f>IF(AND(C976&gt;"19/07/05",C976&lt;"20/07/06"),HAMLOG!I973,"")</f>
        <v/>
      </c>
      <c r="E976" s="44" t="str">
        <f>IF(ISERROR(VLOOKUP(D976,'Kofun Point List'!$H$6:$I$948,2,FALSE)),"",VLOOKUP(D976,'Kofun Point List'!$H$6:$I$948,2,FALSE))</f>
        <v/>
      </c>
    </row>
    <row r="977" spans="1:5" x14ac:dyDescent="0.4">
      <c r="A977">
        <f>HAMLOG!A974</f>
        <v>0</v>
      </c>
      <c r="B977" s="42">
        <f>HAMLOG!B974</f>
        <v>0</v>
      </c>
      <c r="C977" s="42">
        <f>HAMLOG!C974</f>
        <v>0</v>
      </c>
      <c r="D977" s="43" t="str">
        <f>IF(AND(C977&gt;"19/07/05",C977&lt;"20/07/06"),HAMLOG!I974,"")</f>
        <v/>
      </c>
      <c r="E977" s="44" t="str">
        <f>IF(ISERROR(VLOOKUP(D977,'Kofun Point List'!$H$6:$I$948,2,FALSE)),"",VLOOKUP(D977,'Kofun Point List'!$H$6:$I$948,2,FALSE))</f>
        <v/>
      </c>
    </row>
    <row r="978" spans="1:5" x14ac:dyDescent="0.4">
      <c r="A978">
        <f>HAMLOG!A975</f>
        <v>0</v>
      </c>
      <c r="B978" s="42">
        <f>HAMLOG!B975</f>
        <v>0</v>
      </c>
      <c r="C978" s="42">
        <f>HAMLOG!C975</f>
        <v>0</v>
      </c>
      <c r="D978" s="43" t="str">
        <f>IF(AND(C978&gt;"19/07/05",C978&lt;"20/07/06"),HAMLOG!I975,"")</f>
        <v/>
      </c>
      <c r="E978" s="44" t="str">
        <f>IF(ISERROR(VLOOKUP(D978,'Kofun Point List'!$H$6:$I$948,2,FALSE)),"",VLOOKUP(D978,'Kofun Point List'!$H$6:$I$948,2,FALSE))</f>
        <v/>
      </c>
    </row>
    <row r="979" spans="1:5" x14ac:dyDescent="0.4">
      <c r="A979">
        <f>HAMLOG!A976</f>
        <v>0</v>
      </c>
      <c r="B979" s="42">
        <f>HAMLOG!B976</f>
        <v>0</v>
      </c>
      <c r="C979" s="42">
        <f>HAMLOG!C976</f>
        <v>0</v>
      </c>
      <c r="D979" s="43" t="str">
        <f>IF(AND(C979&gt;"19/07/05",C979&lt;"20/07/06"),HAMLOG!I976,"")</f>
        <v/>
      </c>
      <c r="E979" s="44" t="str">
        <f>IF(ISERROR(VLOOKUP(D979,'Kofun Point List'!$H$6:$I$948,2,FALSE)),"",VLOOKUP(D979,'Kofun Point List'!$H$6:$I$948,2,FALSE))</f>
        <v/>
      </c>
    </row>
    <row r="980" spans="1:5" x14ac:dyDescent="0.4">
      <c r="A980">
        <f>HAMLOG!A977</f>
        <v>0</v>
      </c>
      <c r="B980" s="42">
        <f>HAMLOG!B977</f>
        <v>0</v>
      </c>
      <c r="C980" s="42">
        <f>HAMLOG!C977</f>
        <v>0</v>
      </c>
      <c r="D980" s="43" t="str">
        <f>IF(AND(C980&gt;"19/07/05",C980&lt;"20/07/06"),HAMLOG!I977,"")</f>
        <v/>
      </c>
      <c r="E980" s="44" t="str">
        <f>IF(ISERROR(VLOOKUP(D980,'Kofun Point List'!$H$6:$I$948,2,FALSE)),"",VLOOKUP(D980,'Kofun Point List'!$H$6:$I$948,2,FALSE))</f>
        <v/>
      </c>
    </row>
    <row r="981" spans="1:5" x14ac:dyDescent="0.4">
      <c r="A981">
        <f>HAMLOG!A978</f>
        <v>0</v>
      </c>
      <c r="B981" s="42">
        <f>HAMLOG!B978</f>
        <v>0</v>
      </c>
      <c r="C981" s="42">
        <f>HAMLOG!C978</f>
        <v>0</v>
      </c>
      <c r="D981" s="43" t="str">
        <f>IF(AND(C981&gt;"19/07/05",C981&lt;"20/07/06"),HAMLOG!I978,"")</f>
        <v/>
      </c>
      <c r="E981" s="44" t="str">
        <f>IF(ISERROR(VLOOKUP(D981,'Kofun Point List'!$H$6:$I$948,2,FALSE)),"",VLOOKUP(D981,'Kofun Point List'!$H$6:$I$948,2,FALSE))</f>
        <v/>
      </c>
    </row>
    <row r="982" spans="1:5" x14ac:dyDescent="0.4">
      <c r="A982">
        <f>HAMLOG!A979</f>
        <v>0</v>
      </c>
      <c r="B982" s="42">
        <f>HAMLOG!B979</f>
        <v>0</v>
      </c>
      <c r="C982" s="42">
        <f>HAMLOG!C979</f>
        <v>0</v>
      </c>
      <c r="D982" s="43" t="str">
        <f>IF(AND(C982&gt;"19/07/05",C982&lt;"20/07/06"),HAMLOG!I979,"")</f>
        <v/>
      </c>
      <c r="E982" s="44" t="str">
        <f>IF(ISERROR(VLOOKUP(D982,'Kofun Point List'!$H$6:$I$948,2,FALSE)),"",VLOOKUP(D982,'Kofun Point List'!$H$6:$I$948,2,FALSE))</f>
        <v/>
      </c>
    </row>
    <row r="983" spans="1:5" x14ac:dyDescent="0.4">
      <c r="A983">
        <f>HAMLOG!A980</f>
        <v>0</v>
      </c>
      <c r="B983" s="42">
        <f>HAMLOG!B980</f>
        <v>0</v>
      </c>
      <c r="C983" s="42">
        <f>HAMLOG!C980</f>
        <v>0</v>
      </c>
      <c r="D983" s="43" t="str">
        <f>IF(AND(C983&gt;"19/07/05",C983&lt;"20/07/06"),HAMLOG!I980,"")</f>
        <v/>
      </c>
      <c r="E983" s="44" t="str">
        <f>IF(ISERROR(VLOOKUP(D983,'Kofun Point List'!$H$6:$I$948,2,FALSE)),"",VLOOKUP(D983,'Kofun Point List'!$H$6:$I$948,2,FALSE))</f>
        <v/>
      </c>
    </row>
    <row r="984" spans="1:5" x14ac:dyDescent="0.4">
      <c r="A984">
        <f>HAMLOG!A981</f>
        <v>0</v>
      </c>
      <c r="B984" s="42">
        <f>HAMLOG!B981</f>
        <v>0</v>
      </c>
      <c r="C984" s="42">
        <f>HAMLOG!C981</f>
        <v>0</v>
      </c>
      <c r="D984" s="43" t="str">
        <f>IF(AND(C984&gt;"19/07/05",C984&lt;"20/07/06"),HAMLOG!I981,"")</f>
        <v/>
      </c>
      <c r="E984" s="44" t="str">
        <f>IF(ISERROR(VLOOKUP(D984,'Kofun Point List'!$H$6:$I$948,2,FALSE)),"",VLOOKUP(D984,'Kofun Point List'!$H$6:$I$948,2,FALSE))</f>
        <v/>
      </c>
    </row>
    <row r="985" spans="1:5" x14ac:dyDescent="0.4">
      <c r="A985">
        <f>HAMLOG!A982</f>
        <v>0</v>
      </c>
      <c r="B985" s="42">
        <f>HAMLOG!B982</f>
        <v>0</v>
      </c>
      <c r="C985" s="42">
        <f>HAMLOG!C982</f>
        <v>0</v>
      </c>
      <c r="D985" s="43" t="str">
        <f>IF(AND(C985&gt;"19/07/05",C985&lt;"20/07/06"),HAMLOG!I982,"")</f>
        <v/>
      </c>
      <c r="E985" s="44" t="str">
        <f>IF(ISERROR(VLOOKUP(D985,'Kofun Point List'!$H$6:$I$948,2,FALSE)),"",VLOOKUP(D985,'Kofun Point List'!$H$6:$I$948,2,FALSE))</f>
        <v/>
      </c>
    </row>
    <row r="986" spans="1:5" x14ac:dyDescent="0.4">
      <c r="A986">
        <f>HAMLOG!A983</f>
        <v>0</v>
      </c>
      <c r="B986" s="42">
        <f>HAMLOG!B983</f>
        <v>0</v>
      </c>
      <c r="C986" s="42">
        <f>HAMLOG!C983</f>
        <v>0</v>
      </c>
      <c r="D986" s="43" t="str">
        <f>IF(AND(C986&gt;"19/07/05",C986&lt;"20/07/06"),HAMLOG!I983,"")</f>
        <v/>
      </c>
      <c r="E986" s="44" t="str">
        <f>IF(ISERROR(VLOOKUP(D986,'Kofun Point List'!$H$6:$I$948,2,FALSE)),"",VLOOKUP(D986,'Kofun Point List'!$H$6:$I$948,2,FALSE))</f>
        <v/>
      </c>
    </row>
    <row r="987" spans="1:5" x14ac:dyDescent="0.4">
      <c r="A987">
        <f>HAMLOG!A984</f>
        <v>0</v>
      </c>
      <c r="B987" s="42">
        <f>HAMLOG!B984</f>
        <v>0</v>
      </c>
      <c r="C987" s="42">
        <f>HAMLOG!C984</f>
        <v>0</v>
      </c>
      <c r="D987" s="43" t="str">
        <f>IF(AND(C987&gt;"19/07/05",C987&lt;"20/07/06"),HAMLOG!I984,"")</f>
        <v/>
      </c>
      <c r="E987" s="44" t="str">
        <f>IF(ISERROR(VLOOKUP(D987,'Kofun Point List'!$H$6:$I$948,2,FALSE)),"",VLOOKUP(D987,'Kofun Point List'!$H$6:$I$948,2,FALSE))</f>
        <v/>
      </c>
    </row>
    <row r="988" spans="1:5" x14ac:dyDescent="0.4">
      <c r="A988">
        <f>HAMLOG!A985</f>
        <v>0</v>
      </c>
      <c r="B988" s="42">
        <f>HAMLOG!B985</f>
        <v>0</v>
      </c>
      <c r="C988" s="42">
        <f>HAMLOG!C985</f>
        <v>0</v>
      </c>
      <c r="D988" s="43" t="str">
        <f>IF(AND(C988&gt;"19/07/05",C988&lt;"20/07/06"),HAMLOG!I985,"")</f>
        <v/>
      </c>
      <c r="E988" s="44" t="str">
        <f>IF(ISERROR(VLOOKUP(D988,'Kofun Point List'!$H$6:$I$948,2,FALSE)),"",VLOOKUP(D988,'Kofun Point List'!$H$6:$I$948,2,FALSE))</f>
        <v/>
      </c>
    </row>
    <row r="989" spans="1:5" x14ac:dyDescent="0.4">
      <c r="A989">
        <f>HAMLOG!A986</f>
        <v>0</v>
      </c>
      <c r="B989" s="42">
        <f>HAMLOG!B986</f>
        <v>0</v>
      </c>
      <c r="C989" s="42">
        <f>HAMLOG!C986</f>
        <v>0</v>
      </c>
      <c r="D989" s="43" t="str">
        <f>IF(AND(C989&gt;"19/07/05",C989&lt;"20/07/06"),HAMLOG!I986,"")</f>
        <v/>
      </c>
      <c r="E989" s="44" t="str">
        <f>IF(ISERROR(VLOOKUP(D989,'Kofun Point List'!$H$6:$I$948,2,FALSE)),"",VLOOKUP(D989,'Kofun Point List'!$H$6:$I$948,2,FALSE))</f>
        <v/>
      </c>
    </row>
    <row r="990" spans="1:5" x14ac:dyDescent="0.4">
      <c r="A990">
        <f>HAMLOG!A987</f>
        <v>0</v>
      </c>
      <c r="B990" s="42">
        <f>HAMLOG!B987</f>
        <v>0</v>
      </c>
      <c r="C990" s="42">
        <f>HAMLOG!C987</f>
        <v>0</v>
      </c>
      <c r="D990" s="43" t="str">
        <f>IF(AND(C990&gt;"19/07/05",C990&lt;"20/07/06"),HAMLOG!I987,"")</f>
        <v/>
      </c>
      <c r="E990" s="44" t="str">
        <f>IF(ISERROR(VLOOKUP(D990,'Kofun Point List'!$H$6:$I$948,2,FALSE)),"",VLOOKUP(D990,'Kofun Point List'!$H$6:$I$948,2,FALSE))</f>
        <v/>
      </c>
    </row>
    <row r="991" spans="1:5" x14ac:dyDescent="0.4">
      <c r="A991">
        <f>HAMLOG!A988</f>
        <v>0</v>
      </c>
      <c r="B991" s="42">
        <f>HAMLOG!B988</f>
        <v>0</v>
      </c>
      <c r="C991" s="42">
        <f>HAMLOG!C988</f>
        <v>0</v>
      </c>
      <c r="D991" s="43" t="str">
        <f>IF(AND(C991&gt;"19/07/05",C991&lt;"20/07/06"),HAMLOG!I988,"")</f>
        <v/>
      </c>
      <c r="E991" s="44" t="str">
        <f>IF(ISERROR(VLOOKUP(D991,'Kofun Point List'!$H$6:$I$948,2,FALSE)),"",VLOOKUP(D991,'Kofun Point List'!$H$6:$I$948,2,FALSE))</f>
        <v/>
      </c>
    </row>
    <row r="992" spans="1:5" x14ac:dyDescent="0.4">
      <c r="A992">
        <f>HAMLOG!A989</f>
        <v>0</v>
      </c>
      <c r="B992" s="42">
        <f>HAMLOG!B989</f>
        <v>0</v>
      </c>
      <c r="C992" s="42">
        <f>HAMLOG!C989</f>
        <v>0</v>
      </c>
      <c r="D992" s="43" t="str">
        <f>IF(AND(C992&gt;"19/07/05",C992&lt;"20/07/06"),HAMLOG!I989,"")</f>
        <v/>
      </c>
      <c r="E992" s="44" t="str">
        <f>IF(ISERROR(VLOOKUP(D992,'Kofun Point List'!$H$6:$I$948,2,FALSE)),"",VLOOKUP(D992,'Kofun Point List'!$H$6:$I$948,2,FALSE))</f>
        <v/>
      </c>
    </row>
    <row r="993" spans="1:5" x14ac:dyDescent="0.4">
      <c r="A993">
        <f>HAMLOG!A990</f>
        <v>0</v>
      </c>
      <c r="B993" s="42">
        <f>HAMLOG!B990</f>
        <v>0</v>
      </c>
      <c r="C993" s="42">
        <f>HAMLOG!C990</f>
        <v>0</v>
      </c>
      <c r="D993" s="43" t="str">
        <f>IF(AND(C993&gt;"19/07/05",C993&lt;"20/07/06"),HAMLOG!I990,"")</f>
        <v/>
      </c>
      <c r="E993" s="44" t="str">
        <f>IF(ISERROR(VLOOKUP(D993,'Kofun Point List'!$H$6:$I$948,2,FALSE)),"",VLOOKUP(D993,'Kofun Point List'!$H$6:$I$948,2,FALSE))</f>
        <v/>
      </c>
    </row>
    <row r="994" spans="1:5" x14ac:dyDescent="0.4">
      <c r="A994">
        <f>HAMLOG!A991</f>
        <v>0</v>
      </c>
      <c r="B994" s="42">
        <f>HAMLOG!B991</f>
        <v>0</v>
      </c>
      <c r="C994" s="42">
        <f>HAMLOG!C991</f>
        <v>0</v>
      </c>
      <c r="D994" s="43" t="str">
        <f>IF(AND(C994&gt;"19/07/05",C994&lt;"20/07/06"),HAMLOG!I991,"")</f>
        <v/>
      </c>
      <c r="E994" s="44" t="str">
        <f>IF(ISERROR(VLOOKUP(D994,'Kofun Point List'!$H$6:$I$948,2,FALSE)),"",VLOOKUP(D994,'Kofun Point List'!$H$6:$I$948,2,FALSE))</f>
        <v/>
      </c>
    </row>
    <row r="995" spans="1:5" x14ac:dyDescent="0.4">
      <c r="A995">
        <f>HAMLOG!A992</f>
        <v>0</v>
      </c>
      <c r="B995" s="42">
        <f>HAMLOG!B992</f>
        <v>0</v>
      </c>
      <c r="C995" s="42">
        <f>HAMLOG!C992</f>
        <v>0</v>
      </c>
      <c r="D995" s="43" t="str">
        <f>IF(AND(C995&gt;"19/07/05",C995&lt;"20/07/06"),HAMLOG!I992,"")</f>
        <v/>
      </c>
      <c r="E995" s="44" t="str">
        <f>IF(ISERROR(VLOOKUP(D995,'Kofun Point List'!$H$6:$I$948,2,FALSE)),"",VLOOKUP(D995,'Kofun Point List'!$H$6:$I$948,2,FALSE))</f>
        <v/>
      </c>
    </row>
    <row r="996" spans="1:5" x14ac:dyDescent="0.4">
      <c r="A996">
        <f>HAMLOG!A993</f>
        <v>0</v>
      </c>
      <c r="B996" s="42">
        <f>HAMLOG!B993</f>
        <v>0</v>
      </c>
      <c r="C996" s="42">
        <f>HAMLOG!C993</f>
        <v>0</v>
      </c>
      <c r="D996" s="43" t="str">
        <f>IF(AND(C996&gt;"19/07/05",C996&lt;"20/07/06"),HAMLOG!I993,"")</f>
        <v/>
      </c>
      <c r="E996" s="44" t="str">
        <f>IF(ISERROR(VLOOKUP(D996,'Kofun Point List'!$H$6:$I$948,2,FALSE)),"",VLOOKUP(D996,'Kofun Point List'!$H$6:$I$948,2,FALSE))</f>
        <v/>
      </c>
    </row>
    <row r="997" spans="1:5" x14ac:dyDescent="0.4">
      <c r="A997">
        <f>HAMLOG!A994</f>
        <v>0</v>
      </c>
      <c r="B997" s="42">
        <f>HAMLOG!B994</f>
        <v>0</v>
      </c>
      <c r="C997" s="42">
        <f>HAMLOG!C994</f>
        <v>0</v>
      </c>
      <c r="D997" s="43" t="str">
        <f>IF(AND(C997&gt;"19/07/05",C997&lt;"20/07/06"),HAMLOG!I994,"")</f>
        <v/>
      </c>
      <c r="E997" s="44" t="str">
        <f>IF(ISERROR(VLOOKUP(D997,'Kofun Point List'!$H$6:$I$948,2,FALSE)),"",VLOOKUP(D997,'Kofun Point List'!$H$6:$I$948,2,FALSE))</f>
        <v/>
      </c>
    </row>
    <row r="998" spans="1:5" x14ac:dyDescent="0.4">
      <c r="A998">
        <f>HAMLOG!A995</f>
        <v>0</v>
      </c>
      <c r="B998" s="42">
        <f>HAMLOG!B995</f>
        <v>0</v>
      </c>
      <c r="C998" s="42">
        <f>HAMLOG!C995</f>
        <v>0</v>
      </c>
      <c r="D998" s="43" t="str">
        <f>IF(AND(C998&gt;"19/07/05",C998&lt;"20/07/06"),HAMLOG!I995,"")</f>
        <v/>
      </c>
      <c r="E998" s="44" t="str">
        <f>IF(ISERROR(VLOOKUP(D998,'Kofun Point List'!$H$6:$I$948,2,FALSE)),"",VLOOKUP(D998,'Kofun Point List'!$H$6:$I$948,2,FALSE))</f>
        <v/>
      </c>
    </row>
    <row r="999" spans="1:5" x14ac:dyDescent="0.4">
      <c r="A999">
        <f>HAMLOG!A996</f>
        <v>0</v>
      </c>
      <c r="B999" s="42">
        <f>HAMLOG!B996</f>
        <v>0</v>
      </c>
      <c r="C999" s="42">
        <f>HAMLOG!C996</f>
        <v>0</v>
      </c>
      <c r="D999" s="43" t="str">
        <f>IF(AND(C999&gt;"19/07/05",C999&lt;"20/07/06"),HAMLOG!I996,"")</f>
        <v/>
      </c>
      <c r="E999" s="44" t="str">
        <f>IF(ISERROR(VLOOKUP(D999,'Kofun Point List'!$H$6:$I$948,2,FALSE)),"",VLOOKUP(D999,'Kofun Point List'!$H$6:$I$948,2,FALSE))</f>
        <v/>
      </c>
    </row>
    <row r="1000" spans="1:5" x14ac:dyDescent="0.4">
      <c r="A1000">
        <f>HAMLOG!A997</f>
        <v>0</v>
      </c>
      <c r="B1000" s="42">
        <f>HAMLOG!B997</f>
        <v>0</v>
      </c>
      <c r="C1000" s="42">
        <f>HAMLOG!C997</f>
        <v>0</v>
      </c>
      <c r="D1000" s="43" t="str">
        <f>IF(AND(C1000&gt;"19/07/05",C1000&lt;"20/07/06"),HAMLOG!I997,"")</f>
        <v/>
      </c>
      <c r="E1000" s="44" t="str">
        <f>IF(ISERROR(VLOOKUP(D1000,'Kofun Point List'!$H$6:$I$948,2,FALSE)),"",VLOOKUP(D1000,'Kofun Point List'!$H$6:$I$948,2,FALSE))</f>
        <v/>
      </c>
    </row>
    <row r="1001" spans="1:5" x14ac:dyDescent="0.4">
      <c r="A1001">
        <f>HAMLOG!A998</f>
        <v>0</v>
      </c>
      <c r="B1001" s="42">
        <f>HAMLOG!B998</f>
        <v>0</v>
      </c>
      <c r="C1001" s="42">
        <f>HAMLOG!C998</f>
        <v>0</v>
      </c>
      <c r="D1001" s="43" t="str">
        <f>IF(AND(C1001&gt;"19/07/05",C1001&lt;"20/07/06"),HAMLOG!I998,"")</f>
        <v/>
      </c>
      <c r="E1001" s="44" t="str">
        <f>IF(ISERROR(VLOOKUP(D1001,'Kofun Point List'!$H$6:$I$948,2,FALSE)),"",VLOOKUP(D1001,'Kofun Point List'!$H$6:$I$948,2,FALSE))</f>
        <v/>
      </c>
    </row>
    <row r="1002" spans="1:5" x14ac:dyDescent="0.4">
      <c r="A1002">
        <f>HAMLOG!A999</f>
        <v>0</v>
      </c>
      <c r="B1002" s="42">
        <f>HAMLOG!B999</f>
        <v>0</v>
      </c>
      <c r="C1002" s="42">
        <f>HAMLOG!C999</f>
        <v>0</v>
      </c>
      <c r="D1002" s="43" t="str">
        <f>IF(AND(C1002&gt;"19/07/05",C1002&lt;"20/07/06"),HAMLOG!I999,"")</f>
        <v/>
      </c>
      <c r="E1002" s="44" t="str">
        <f>IF(ISERROR(VLOOKUP(D1002,'Kofun Point List'!$H$6:$I$948,2,FALSE)),"",VLOOKUP(D1002,'Kofun Point List'!$H$6:$I$948,2,FALSE))</f>
        <v/>
      </c>
    </row>
    <row r="1003" spans="1:5" x14ac:dyDescent="0.4">
      <c r="A1003">
        <f>HAMLOG!A1000</f>
        <v>0</v>
      </c>
      <c r="B1003" s="42">
        <f>HAMLOG!B1000</f>
        <v>0</v>
      </c>
      <c r="C1003" s="42">
        <f>HAMLOG!C1000</f>
        <v>0</v>
      </c>
      <c r="D1003" s="43" t="str">
        <f>IF(AND(C1003&gt;"19/07/05",C1003&lt;"20/07/06"),HAMLOG!I1000,"")</f>
        <v/>
      </c>
      <c r="E1003" s="44" t="str">
        <f>IF(ISERROR(VLOOKUP(D1003,'Kofun Point List'!$H$6:$I$948,2,FALSE)),"",VLOOKUP(D1003,'Kofun Point List'!$H$6:$I$948,2,FALSE))</f>
        <v/>
      </c>
    </row>
    <row r="1004" spans="1:5" x14ac:dyDescent="0.4">
      <c r="A1004">
        <f>HAMLOG!A1001</f>
        <v>0</v>
      </c>
      <c r="B1004" s="42">
        <f>HAMLOG!B1001</f>
        <v>0</v>
      </c>
      <c r="C1004" s="42">
        <f>HAMLOG!C1001</f>
        <v>0</v>
      </c>
      <c r="D1004" s="43" t="str">
        <f>IF(AND(C1004&gt;"19/07/05",C1004&lt;"20/07/06"),HAMLOG!I1001,"")</f>
        <v/>
      </c>
      <c r="E1004" s="44" t="str">
        <f>IF(ISERROR(VLOOKUP(D1004,'Kofun Point List'!$H$6:$I$948,2,FALSE)),"",VLOOKUP(D1004,'Kofun Point List'!$H$6:$I$948,2,FALSE))</f>
        <v/>
      </c>
    </row>
    <row r="1005" spans="1:5" x14ac:dyDescent="0.4">
      <c r="A1005">
        <f>HAMLOG!A1002</f>
        <v>0</v>
      </c>
      <c r="B1005" s="42">
        <f>HAMLOG!B1002</f>
        <v>0</v>
      </c>
      <c r="C1005" s="42">
        <f>HAMLOG!C1002</f>
        <v>0</v>
      </c>
      <c r="D1005" s="43" t="str">
        <f>IF(AND(C1005&gt;"19/07/05",C1005&lt;"20/07/06"),HAMLOG!I1002,"")</f>
        <v/>
      </c>
      <c r="E1005" s="44" t="str">
        <f>IF(ISERROR(VLOOKUP(D1005,'Kofun Point List'!$H$6:$I$948,2,FALSE)),"",VLOOKUP(D1005,'Kofun Point List'!$H$6:$I$948,2,FALSE))</f>
        <v/>
      </c>
    </row>
    <row r="1006" spans="1:5" x14ac:dyDescent="0.4">
      <c r="A1006">
        <f>HAMLOG!A1003</f>
        <v>0</v>
      </c>
      <c r="B1006" s="42">
        <f>HAMLOG!B1003</f>
        <v>0</v>
      </c>
      <c r="C1006" s="42">
        <f>HAMLOG!C1003</f>
        <v>0</v>
      </c>
      <c r="D1006" s="43" t="str">
        <f>IF(AND(C1006&gt;"19/07/05",C1006&lt;"20/07/06"),HAMLOG!I1003,"")</f>
        <v/>
      </c>
      <c r="E1006" s="44" t="str">
        <f>IF(ISERROR(VLOOKUP(D1006,'Kofun Point List'!$H$6:$I$948,2,FALSE)),"",VLOOKUP(D1006,'Kofun Point List'!$H$6:$I$948,2,FALSE))</f>
        <v/>
      </c>
    </row>
    <row r="1007" spans="1:5" x14ac:dyDescent="0.4">
      <c r="A1007">
        <f>HAMLOG!A1004</f>
        <v>0</v>
      </c>
      <c r="B1007" s="42">
        <f>HAMLOG!B1004</f>
        <v>0</v>
      </c>
      <c r="C1007" s="42">
        <f>HAMLOG!C1004</f>
        <v>0</v>
      </c>
      <c r="D1007" s="43" t="str">
        <f>IF(AND(C1007&gt;"19/07/05",C1007&lt;"20/07/06"),HAMLOG!I1004,"")</f>
        <v/>
      </c>
      <c r="E1007" s="44" t="str">
        <f>IF(ISERROR(VLOOKUP(D1007,'Kofun Point List'!$H$6:$I$948,2,FALSE)),"",VLOOKUP(D1007,'Kofun Point List'!$H$6:$I$948,2,FALSE))</f>
        <v/>
      </c>
    </row>
    <row r="1008" spans="1:5" x14ac:dyDescent="0.4">
      <c r="A1008">
        <f>HAMLOG!A1005</f>
        <v>0</v>
      </c>
      <c r="B1008" s="42">
        <f>HAMLOG!B1005</f>
        <v>0</v>
      </c>
      <c r="C1008" s="42">
        <f>HAMLOG!C1005</f>
        <v>0</v>
      </c>
      <c r="D1008" s="43" t="str">
        <f>IF(AND(C1008&gt;"19/07/05",C1008&lt;"20/07/06"),HAMLOG!I1005,"")</f>
        <v/>
      </c>
      <c r="E1008" s="44" t="str">
        <f>IF(ISERROR(VLOOKUP(D1008,'Kofun Point List'!$H$6:$I$948,2,FALSE)),"",VLOOKUP(D1008,'Kofun Point List'!$H$6:$I$948,2,FALSE))</f>
        <v/>
      </c>
    </row>
    <row r="1009" spans="1:5" x14ac:dyDescent="0.4">
      <c r="A1009">
        <f>HAMLOG!A1006</f>
        <v>0</v>
      </c>
      <c r="B1009" s="42">
        <f>HAMLOG!B1006</f>
        <v>0</v>
      </c>
      <c r="C1009" s="42">
        <f>HAMLOG!C1006</f>
        <v>0</v>
      </c>
      <c r="D1009" s="43" t="str">
        <f>IF(AND(C1009&gt;"19/07/05",C1009&lt;"20/07/06"),HAMLOG!I1006,"")</f>
        <v/>
      </c>
      <c r="E1009" s="44" t="str">
        <f>IF(ISERROR(VLOOKUP(D1009,'Kofun Point List'!$H$6:$I$948,2,FALSE)),"",VLOOKUP(D1009,'Kofun Point List'!$H$6:$I$948,2,FALSE))</f>
        <v/>
      </c>
    </row>
    <row r="1010" spans="1:5" x14ac:dyDescent="0.4">
      <c r="A1010">
        <f>HAMLOG!A1007</f>
        <v>0</v>
      </c>
      <c r="B1010" s="42">
        <f>HAMLOG!B1007</f>
        <v>0</v>
      </c>
      <c r="C1010" s="42">
        <f>HAMLOG!C1007</f>
        <v>0</v>
      </c>
      <c r="D1010" s="43" t="str">
        <f>IF(AND(C1010&gt;"19/07/05",C1010&lt;"20/07/06"),HAMLOG!I1007,"")</f>
        <v/>
      </c>
      <c r="E1010" s="44" t="str">
        <f>IF(ISERROR(VLOOKUP(D1010,'Kofun Point List'!$H$6:$I$948,2,FALSE)),"",VLOOKUP(D1010,'Kofun Point List'!$H$6:$I$948,2,FALSE))</f>
        <v/>
      </c>
    </row>
    <row r="1011" spans="1:5" x14ac:dyDescent="0.4">
      <c r="A1011">
        <f>HAMLOG!A1008</f>
        <v>0</v>
      </c>
      <c r="B1011" s="42">
        <f>HAMLOG!B1008</f>
        <v>0</v>
      </c>
      <c r="C1011" s="42">
        <f>HAMLOG!C1008</f>
        <v>0</v>
      </c>
      <c r="D1011" s="43" t="str">
        <f>IF(AND(C1011&gt;"19/07/05",C1011&lt;"20/07/06"),HAMLOG!I1008,"")</f>
        <v/>
      </c>
      <c r="E1011" s="44" t="str">
        <f>IF(ISERROR(VLOOKUP(D1011,'Kofun Point List'!$H$6:$I$948,2,FALSE)),"",VLOOKUP(D1011,'Kofun Point List'!$H$6:$I$948,2,FALSE))</f>
        <v/>
      </c>
    </row>
    <row r="1012" spans="1:5" x14ac:dyDescent="0.4">
      <c r="A1012">
        <f>HAMLOG!A1009</f>
        <v>0</v>
      </c>
      <c r="B1012" s="42">
        <f>HAMLOG!B1009</f>
        <v>0</v>
      </c>
      <c r="C1012" s="42">
        <f>HAMLOG!C1009</f>
        <v>0</v>
      </c>
      <c r="D1012" s="43" t="str">
        <f>IF(AND(C1012&gt;"19/07/05",C1012&lt;"20/07/06"),HAMLOG!I1009,"")</f>
        <v/>
      </c>
      <c r="E1012" s="44" t="str">
        <f>IF(ISERROR(VLOOKUP(D1012,'Kofun Point List'!$H$6:$I$948,2,FALSE)),"",VLOOKUP(D1012,'Kofun Point List'!$H$6:$I$948,2,FALSE))</f>
        <v/>
      </c>
    </row>
    <row r="1013" spans="1:5" x14ac:dyDescent="0.4">
      <c r="A1013">
        <f>HAMLOG!A1010</f>
        <v>0</v>
      </c>
      <c r="B1013" s="42">
        <f>HAMLOG!B1010</f>
        <v>0</v>
      </c>
      <c r="C1013" s="42">
        <f>HAMLOG!C1010</f>
        <v>0</v>
      </c>
      <c r="D1013" s="43" t="str">
        <f>IF(AND(C1013&gt;"19/07/05",C1013&lt;"20/07/06"),HAMLOG!I1010,"")</f>
        <v/>
      </c>
      <c r="E1013" s="44" t="str">
        <f>IF(ISERROR(VLOOKUP(D1013,'Kofun Point List'!$H$6:$I$948,2,FALSE)),"",VLOOKUP(D1013,'Kofun Point List'!$H$6:$I$948,2,FALSE))</f>
        <v/>
      </c>
    </row>
    <row r="1014" spans="1:5" x14ac:dyDescent="0.4">
      <c r="A1014">
        <f>HAMLOG!A1011</f>
        <v>0</v>
      </c>
      <c r="B1014" s="42">
        <f>HAMLOG!B1011</f>
        <v>0</v>
      </c>
      <c r="C1014" s="42">
        <f>HAMLOG!C1011</f>
        <v>0</v>
      </c>
      <c r="D1014" s="43" t="str">
        <f>IF(AND(C1014&gt;"19/07/05",C1014&lt;"20/07/06"),HAMLOG!I1011,"")</f>
        <v/>
      </c>
      <c r="E1014" s="44" t="str">
        <f>IF(ISERROR(VLOOKUP(D1014,'Kofun Point List'!$H$6:$I$948,2,FALSE)),"",VLOOKUP(D1014,'Kofun Point List'!$H$6:$I$948,2,FALSE))</f>
        <v/>
      </c>
    </row>
    <row r="1015" spans="1:5" x14ac:dyDescent="0.4">
      <c r="A1015">
        <f>HAMLOG!A1012</f>
        <v>0</v>
      </c>
      <c r="B1015" s="42">
        <f>HAMLOG!B1012</f>
        <v>0</v>
      </c>
      <c r="C1015" s="42">
        <f>HAMLOG!C1012</f>
        <v>0</v>
      </c>
      <c r="D1015" s="43" t="str">
        <f>IF(AND(C1015&gt;"19/07/05",C1015&lt;"20/07/06"),HAMLOG!I1012,"")</f>
        <v/>
      </c>
      <c r="E1015" s="44" t="str">
        <f>IF(ISERROR(VLOOKUP(D1015,'Kofun Point List'!$H$6:$I$948,2,FALSE)),"",VLOOKUP(D1015,'Kofun Point List'!$H$6:$I$948,2,FALSE))</f>
        <v/>
      </c>
    </row>
    <row r="1016" spans="1:5" x14ac:dyDescent="0.4">
      <c r="A1016">
        <f>HAMLOG!A1013</f>
        <v>0</v>
      </c>
      <c r="B1016" s="42">
        <f>HAMLOG!B1013</f>
        <v>0</v>
      </c>
      <c r="C1016" s="42">
        <f>HAMLOG!C1013</f>
        <v>0</v>
      </c>
      <c r="D1016" s="43" t="str">
        <f>IF(AND(C1016&gt;"19/07/05",C1016&lt;"20/07/06"),HAMLOG!I1013,"")</f>
        <v/>
      </c>
      <c r="E1016" s="44" t="str">
        <f>IF(ISERROR(VLOOKUP(D1016,'Kofun Point List'!$H$6:$I$948,2,FALSE)),"",VLOOKUP(D1016,'Kofun Point List'!$H$6:$I$948,2,FALSE))</f>
        <v/>
      </c>
    </row>
    <row r="1017" spans="1:5" x14ac:dyDescent="0.4">
      <c r="A1017">
        <f>HAMLOG!A1014</f>
        <v>0</v>
      </c>
      <c r="B1017" s="42">
        <f>HAMLOG!B1014</f>
        <v>0</v>
      </c>
      <c r="C1017" s="42">
        <f>HAMLOG!C1014</f>
        <v>0</v>
      </c>
      <c r="D1017" s="43" t="str">
        <f>IF(AND(C1017&gt;"19/07/05",C1017&lt;"20/07/06"),HAMLOG!I1014,"")</f>
        <v/>
      </c>
      <c r="E1017" s="44" t="str">
        <f>IF(ISERROR(VLOOKUP(D1017,'Kofun Point List'!$H$6:$I$948,2,FALSE)),"",VLOOKUP(D1017,'Kofun Point List'!$H$6:$I$948,2,FALSE))</f>
        <v/>
      </c>
    </row>
    <row r="1018" spans="1:5" x14ac:dyDescent="0.4">
      <c r="A1018">
        <f>HAMLOG!A1015</f>
        <v>0</v>
      </c>
      <c r="B1018" s="42">
        <f>HAMLOG!B1015</f>
        <v>0</v>
      </c>
      <c r="C1018" s="42">
        <f>HAMLOG!C1015</f>
        <v>0</v>
      </c>
      <c r="D1018" s="43" t="str">
        <f>IF(AND(C1018&gt;"19/07/05",C1018&lt;"20/07/06"),HAMLOG!I1015,"")</f>
        <v/>
      </c>
      <c r="E1018" s="44" t="str">
        <f>IF(ISERROR(VLOOKUP(D1018,'Kofun Point List'!$H$6:$I$948,2,FALSE)),"",VLOOKUP(D1018,'Kofun Point List'!$H$6:$I$948,2,FALSE))</f>
        <v/>
      </c>
    </row>
    <row r="1019" spans="1:5" x14ac:dyDescent="0.4">
      <c r="A1019">
        <f>HAMLOG!A1016</f>
        <v>0</v>
      </c>
      <c r="B1019" s="42">
        <f>HAMLOG!B1016</f>
        <v>0</v>
      </c>
      <c r="C1019" s="42">
        <f>HAMLOG!C1016</f>
        <v>0</v>
      </c>
      <c r="D1019" s="43" t="str">
        <f>IF(AND(C1019&gt;"19/07/05",C1019&lt;"20/07/06"),HAMLOG!I1016,"")</f>
        <v/>
      </c>
      <c r="E1019" s="44" t="str">
        <f>IF(ISERROR(VLOOKUP(D1019,'Kofun Point List'!$H$6:$I$948,2,FALSE)),"",VLOOKUP(D1019,'Kofun Point List'!$H$6:$I$948,2,FALSE))</f>
        <v/>
      </c>
    </row>
    <row r="1020" spans="1:5" x14ac:dyDescent="0.4">
      <c r="A1020">
        <f>HAMLOG!A1017</f>
        <v>0</v>
      </c>
      <c r="B1020" s="42">
        <f>HAMLOG!B1017</f>
        <v>0</v>
      </c>
      <c r="C1020" s="42">
        <f>HAMLOG!C1017</f>
        <v>0</v>
      </c>
      <c r="D1020" s="43" t="str">
        <f>IF(AND(C1020&gt;"19/07/05",C1020&lt;"20/07/06"),HAMLOG!I1017,"")</f>
        <v/>
      </c>
      <c r="E1020" s="44" t="str">
        <f>IF(ISERROR(VLOOKUP(D1020,'Kofun Point List'!$H$6:$I$948,2,FALSE)),"",VLOOKUP(D1020,'Kofun Point List'!$H$6:$I$948,2,FALSE))</f>
        <v/>
      </c>
    </row>
    <row r="1021" spans="1:5" x14ac:dyDescent="0.4">
      <c r="A1021">
        <f>HAMLOG!A1018</f>
        <v>0</v>
      </c>
      <c r="B1021" s="42">
        <f>HAMLOG!B1018</f>
        <v>0</v>
      </c>
      <c r="C1021" s="42">
        <f>HAMLOG!C1018</f>
        <v>0</v>
      </c>
      <c r="D1021" s="43" t="str">
        <f>IF(AND(C1021&gt;"19/07/05",C1021&lt;"20/07/06"),HAMLOG!I1018,"")</f>
        <v/>
      </c>
      <c r="E1021" s="44" t="str">
        <f>IF(ISERROR(VLOOKUP(D1021,'Kofun Point List'!$H$6:$I$948,2,FALSE)),"",VLOOKUP(D1021,'Kofun Point List'!$H$6:$I$948,2,FALSE))</f>
        <v/>
      </c>
    </row>
    <row r="1022" spans="1:5" x14ac:dyDescent="0.4">
      <c r="A1022">
        <f>HAMLOG!A1019</f>
        <v>0</v>
      </c>
      <c r="B1022" s="42">
        <f>HAMLOG!B1019</f>
        <v>0</v>
      </c>
      <c r="C1022" s="42">
        <f>HAMLOG!C1019</f>
        <v>0</v>
      </c>
      <c r="D1022" s="43" t="str">
        <f>IF(AND(C1022&gt;"19/07/05",C1022&lt;"20/07/06"),HAMLOG!I1019,"")</f>
        <v/>
      </c>
      <c r="E1022" s="44" t="str">
        <f>IF(ISERROR(VLOOKUP(D1022,'Kofun Point List'!$H$6:$I$948,2,FALSE)),"",VLOOKUP(D1022,'Kofun Point List'!$H$6:$I$948,2,FALSE))</f>
        <v/>
      </c>
    </row>
    <row r="1023" spans="1:5" x14ac:dyDescent="0.4">
      <c r="A1023">
        <f>HAMLOG!A1020</f>
        <v>0</v>
      </c>
      <c r="B1023" s="42">
        <f>HAMLOG!B1020</f>
        <v>0</v>
      </c>
      <c r="C1023" s="42">
        <f>HAMLOG!C1020</f>
        <v>0</v>
      </c>
      <c r="D1023" s="43" t="str">
        <f>IF(AND(C1023&gt;"19/07/05",C1023&lt;"20/07/06"),HAMLOG!I1020,"")</f>
        <v/>
      </c>
      <c r="E1023" s="44" t="str">
        <f>IF(ISERROR(VLOOKUP(D1023,'Kofun Point List'!$H$6:$I$948,2,FALSE)),"",VLOOKUP(D1023,'Kofun Point List'!$H$6:$I$948,2,FALSE))</f>
        <v/>
      </c>
    </row>
    <row r="1024" spans="1:5" x14ac:dyDescent="0.4">
      <c r="A1024">
        <f>HAMLOG!A1021</f>
        <v>0</v>
      </c>
      <c r="B1024" s="42">
        <f>HAMLOG!B1021</f>
        <v>0</v>
      </c>
      <c r="C1024" s="42">
        <f>HAMLOG!C1021</f>
        <v>0</v>
      </c>
      <c r="D1024" s="43" t="str">
        <f>IF(AND(C1024&gt;"19/07/05",C1024&lt;"20/07/06"),HAMLOG!I1021,"")</f>
        <v/>
      </c>
      <c r="E1024" s="44" t="str">
        <f>IF(ISERROR(VLOOKUP(D1024,'Kofun Point List'!$H$6:$I$948,2,FALSE)),"",VLOOKUP(D1024,'Kofun Point List'!$H$6:$I$948,2,FALSE))</f>
        <v/>
      </c>
    </row>
    <row r="1025" spans="1:5" x14ac:dyDescent="0.4">
      <c r="A1025">
        <f>HAMLOG!A1022</f>
        <v>0</v>
      </c>
      <c r="B1025" s="42">
        <f>HAMLOG!B1022</f>
        <v>0</v>
      </c>
      <c r="C1025" s="42">
        <f>HAMLOG!C1022</f>
        <v>0</v>
      </c>
      <c r="D1025" s="43" t="str">
        <f>IF(AND(C1025&gt;"19/07/05",C1025&lt;"20/07/06"),HAMLOG!I1022,"")</f>
        <v/>
      </c>
      <c r="E1025" s="44" t="str">
        <f>IF(ISERROR(VLOOKUP(D1025,'Kofun Point List'!$H$6:$I$948,2,FALSE)),"",VLOOKUP(D1025,'Kofun Point List'!$H$6:$I$948,2,FALSE))</f>
        <v/>
      </c>
    </row>
    <row r="1026" spans="1:5" x14ac:dyDescent="0.4">
      <c r="A1026">
        <f>HAMLOG!A1023</f>
        <v>0</v>
      </c>
      <c r="B1026" s="42">
        <f>HAMLOG!B1023</f>
        <v>0</v>
      </c>
      <c r="C1026" s="42">
        <f>HAMLOG!C1023</f>
        <v>0</v>
      </c>
      <c r="D1026" s="43" t="str">
        <f>IF(AND(C1026&gt;"19/07/05",C1026&lt;"20/07/06"),HAMLOG!I1023,"")</f>
        <v/>
      </c>
      <c r="E1026" s="44" t="str">
        <f>IF(ISERROR(VLOOKUP(D1026,'Kofun Point List'!$H$6:$I$948,2,FALSE)),"",VLOOKUP(D1026,'Kofun Point List'!$H$6:$I$948,2,FALSE))</f>
        <v/>
      </c>
    </row>
    <row r="1027" spans="1:5" x14ac:dyDescent="0.4">
      <c r="A1027">
        <f>HAMLOG!A1024</f>
        <v>0</v>
      </c>
      <c r="B1027" s="42">
        <f>HAMLOG!B1024</f>
        <v>0</v>
      </c>
      <c r="C1027" s="42">
        <f>HAMLOG!C1024</f>
        <v>0</v>
      </c>
      <c r="D1027" s="43" t="str">
        <f>IF(AND(C1027&gt;"19/07/05",C1027&lt;"20/07/06"),HAMLOG!I1024,"")</f>
        <v/>
      </c>
      <c r="E1027" s="44" t="str">
        <f>IF(ISERROR(VLOOKUP(D1027,'Kofun Point List'!$H$6:$I$948,2,FALSE)),"",VLOOKUP(D1027,'Kofun Point List'!$H$6:$I$948,2,FALSE))</f>
        <v/>
      </c>
    </row>
    <row r="1028" spans="1:5" x14ac:dyDescent="0.4">
      <c r="A1028">
        <f>HAMLOG!A1025</f>
        <v>0</v>
      </c>
      <c r="B1028" s="42">
        <f>HAMLOG!B1025</f>
        <v>0</v>
      </c>
      <c r="C1028" s="42">
        <f>HAMLOG!C1025</f>
        <v>0</v>
      </c>
      <c r="D1028" s="43" t="str">
        <f>IF(AND(C1028&gt;"19/07/05",C1028&lt;"20/07/06"),HAMLOG!I1025,"")</f>
        <v/>
      </c>
      <c r="E1028" s="44" t="str">
        <f>IF(ISERROR(VLOOKUP(D1028,'Kofun Point List'!$H$6:$I$948,2,FALSE)),"",VLOOKUP(D1028,'Kofun Point List'!$H$6:$I$948,2,FALSE))</f>
        <v/>
      </c>
    </row>
    <row r="1029" spans="1:5" x14ac:dyDescent="0.4">
      <c r="A1029">
        <f>HAMLOG!A1026</f>
        <v>0</v>
      </c>
      <c r="B1029" s="42">
        <f>HAMLOG!B1026</f>
        <v>0</v>
      </c>
      <c r="C1029" s="42">
        <f>HAMLOG!C1026</f>
        <v>0</v>
      </c>
      <c r="D1029" s="43" t="str">
        <f>IF(AND(C1029&gt;"19/07/05",C1029&lt;"20/07/06"),HAMLOG!I1026,"")</f>
        <v/>
      </c>
      <c r="E1029" s="44" t="str">
        <f>IF(ISERROR(VLOOKUP(D1029,'Kofun Point List'!$H$6:$I$948,2,FALSE)),"",VLOOKUP(D1029,'Kofun Point List'!$H$6:$I$948,2,FALSE))</f>
        <v/>
      </c>
    </row>
    <row r="1030" spans="1:5" x14ac:dyDescent="0.4">
      <c r="A1030">
        <f>HAMLOG!A1027</f>
        <v>0</v>
      </c>
      <c r="B1030" s="42">
        <f>HAMLOG!B1027</f>
        <v>0</v>
      </c>
      <c r="C1030" s="42">
        <f>HAMLOG!C1027</f>
        <v>0</v>
      </c>
      <c r="D1030" s="43" t="str">
        <f>IF(AND(C1030&gt;"19/07/05",C1030&lt;"20/07/06"),HAMLOG!I1027,"")</f>
        <v/>
      </c>
      <c r="E1030" s="44" t="str">
        <f>IF(ISERROR(VLOOKUP(D1030,'Kofun Point List'!$H$6:$I$948,2,FALSE)),"",VLOOKUP(D1030,'Kofun Point List'!$H$6:$I$948,2,FALSE))</f>
        <v/>
      </c>
    </row>
    <row r="1031" spans="1:5" x14ac:dyDescent="0.4">
      <c r="A1031">
        <f>HAMLOG!A1028</f>
        <v>0</v>
      </c>
      <c r="B1031" s="42">
        <f>HAMLOG!B1028</f>
        <v>0</v>
      </c>
      <c r="C1031" s="42">
        <f>HAMLOG!C1028</f>
        <v>0</v>
      </c>
      <c r="D1031" s="43" t="str">
        <f>IF(AND(C1031&gt;"19/07/05",C1031&lt;"20/07/06"),HAMLOG!I1028,"")</f>
        <v/>
      </c>
      <c r="E1031" s="44" t="str">
        <f>IF(ISERROR(VLOOKUP(D1031,'Kofun Point List'!$H$6:$I$948,2,FALSE)),"",VLOOKUP(D1031,'Kofun Point List'!$H$6:$I$948,2,FALSE))</f>
        <v/>
      </c>
    </row>
    <row r="1032" spans="1:5" x14ac:dyDescent="0.4">
      <c r="A1032">
        <f>HAMLOG!A1029</f>
        <v>0</v>
      </c>
      <c r="B1032" s="42">
        <f>HAMLOG!B1029</f>
        <v>0</v>
      </c>
      <c r="C1032" s="42">
        <f>HAMLOG!C1029</f>
        <v>0</v>
      </c>
      <c r="D1032" s="43" t="str">
        <f>IF(AND(C1032&gt;"19/07/05",C1032&lt;"20/07/06"),HAMLOG!I1029,"")</f>
        <v/>
      </c>
      <c r="E1032" s="44" t="str">
        <f>IF(ISERROR(VLOOKUP(D1032,'Kofun Point List'!$H$6:$I$948,2,FALSE)),"",VLOOKUP(D1032,'Kofun Point List'!$H$6:$I$948,2,FALSE))</f>
        <v/>
      </c>
    </row>
    <row r="1033" spans="1:5" x14ac:dyDescent="0.4">
      <c r="A1033">
        <f>HAMLOG!A1030</f>
        <v>0</v>
      </c>
      <c r="B1033" s="42">
        <f>HAMLOG!B1030</f>
        <v>0</v>
      </c>
      <c r="C1033" s="42">
        <f>HAMLOG!C1030</f>
        <v>0</v>
      </c>
      <c r="D1033" s="43" t="str">
        <f>IF(AND(C1033&gt;"19/07/05",C1033&lt;"20/07/06"),HAMLOG!I1030,"")</f>
        <v/>
      </c>
      <c r="E1033" s="44" t="str">
        <f>IF(ISERROR(VLOOKUP(D1033,'Kofun Point List'!$H$6:$I$948,2,FALSE)),"",VLOOKUP(D1033,'Kofun Point List'!$H$6:$I$948,2,FALSE))</f>
        <v/>
      </c>
    </row>
    <row r="1034" spans="1:5" x14ac:dyDescent="0.4">
      <c r="A1034">
        <f>HAMLOG!A1031</f>
        <v>0</v>
      </c>
      <c r="B1034" s="42">
        <f>HAMLOG!B1031</f>
        <v>0</v>
      </c>
      <c r="C1034" s="42">
        <f>HAMLOG!C1031</f>
        <v>0</v>
      </c>
      <c r="D1034" s="43" t="str">
        <f>IF(AND(C1034&gt;"19/07/05",C1034&lt;"20/07/06"),HAMLOG!I1031,"")</f>
        <v/>
      </c>
      <c r="E1034" s="44" t="str">
        <f>IF(ISERROR(VLOOKUP(D1034,'Kofun Point List'!$H$6:$I$948,2,FALSE)),"",VLOOKUP(D1034,'Kofun Point List'!$H$6:$I$948,2,FALSE))</f>
        <v/>
      </c>
    </row>
    <row r="1035" spans="1:5" x14ac:dyDescent="0.4">
      <c r="A1035">
        <f>HAMLOG!A1032</f>
        <v>0</v>
      </c>
      <c r="B1035" s="42">
        <f>HAMLOG!B1032</f>
        <v>0</v>
      </c>
      <c r="C1035" s="42">
        <f>HAMLOG!C1032</f>
        <v>0</v>
      </c>
      <c r="D1035" s="43" t="str">
        <f>IF(AND(C1035&gt;"19/07/05",C1035&lt;"20/07/06"),HAMLOG!I1032,"")</f>
        <v/>
      </c>
      <c r="E1035" s="44" t="str">
        <f>IF(ISERROR(VLOOKUP(D1035,'Kofun Point List'!$H$6:$I$948,2,FALSE)),"",VLOOKUP(D1035,'Kofun Point List'!$H$6:$I$948,2,FALSE))</f>
        <v/>
      </c>
    </row>
    <row r="1036" spans="1:5" x14ac:dyDescent="0.4">
      <c r="A1036">
        <f>HAMLOG!A1033</f>
        <v>0</v>
      </c>
      <c r="B1036" s="42">
        <f>HAMLOG!B1033</f>
        <v>0</v>
      </c>
      <c r="C1036" s="42">
        <f>HAMLOG!C1033</f>
        <v>0</v>
      </c>
      <c r="D1036" s="43" t="str">
        <f>IF(AND(C1036&gt;"19/07/05",C1036&lt;"20/07/06"),HAMLOG!I1033,"")</f>
        <v/>
      </c>
      <c r="E1036" s="44" t="str">
        <f>IF(ISERROR(VLOOKUP(D1036,'Kofun Point List'!$H$6:$I$948,2,FALSE)),"",VLOOKUP(D1036,'Kofun Point List'!$H$6:$I$948,2,FALSE))</f>
        <v/>
      </c>
    </row>
    <row r="1037" spans="1:5" x14ac:dyDescent="0.4">
      <c r="A1037">
        <f>HAMLOG!A1034</f>
        <v>0</v>
      </c>
      <c r="B1037" s="42">
        <f>HAMLOG!B1034</f>
        <v>0</v>
      </c>
      <c r="C1037" s="42">
        <f>HAMLOG!C1034</f>
        <v>0</v>
      </c>
      <c r="D1037" s="43" t="str">
        <f>IF(AND(C1037&gt;"19/07/05",C1037&lt;"20/07/06"),HAMLOG!I1034,"")</f>
        <v/>
      </c>
      <c r="E1037" s="44" t="str">
        <f>IF(ISERROR(VLOOKUP(D1037,'Kofun Point List'!$H$6:$I$948,2,FALSE)),"",VLOOKUP(D1037,'Kofun Point List'!$H$6:$I$948,2,FALSE))</f>
        <v/>
      </c>
    </row>
    <row r="1038" spans="1:5" x14ac:dyDescent="0.4">
      <c r="A1038">
        <f>HAMLOG!A1035</f>
        <v>0</v>
      </c>
      <c r="B1038" s="42">
        <f>HAMLOG!B1035</f>
        <v>0</v>
      </c>
      <c r="C1038" s="42">
        <f>HAMLOG!C1035</f>
        <v>0</v>
      </c>
      <c r="D1038" s="43" t="str">
        <f>IF(AND(C1038&gt;"19/07/05",C1038&lt;"20/07/06"),HAMLOG!I1035,"")</f>
        <v/>
      </c>
      <c r="E1038" s="44" t="str">
        <f>IF(ISERROR(VLOOKUP(D1038,'Kofun Point List'!$H$6:$I$948,2,FALSE)),"",VLOOKUP(D1038,'Kofun Point List'!$H$6:$I$948,2,FALSE))</f>
        <v/>
      </c>
    </row>
    <row r="1039" spans="1:5" x14ac:dyDescent="0.4">
      <c r="A1039">
        <f>HAMLOG!A1036</f>
        <v>0</v>
      </c>
      <c r="B1039" s="42">
        <f>HAMLOG!B1036</f>
        <v>0</v>
      </c>
      <c r="C1039" s="42">
        <f>HAMLOG!C1036</f>
        <v>0</v>
      </c>
      <c r="D1039" s="43" t="str">
        <f>IF(AND(C1039&gt;"19/07/05",C1039&lt;"20/07/06"),HAMLOG!I1036,"")</f>
        <v/>
      </c>
      <c r="E1039" s="44" t="str">
        <f>IF(ISERROR(VLOOKUP(D1039,'Kofun Point List'!$H$6:$I$948,2,FALSE)),"",VLOOKUP(D1039,'Kofun Point List'!$H$6:$I$948,2,FALSE))</f>
        <v/>
      </c>
    </row>
    <row r="1040" spans="1:5" x14ac:dyDescent="0.4">
      <c r="A1040">
        <f>HAMLOG!A1037</f>
        <v>0</v>
      </c>
      <c r="B1040" s="42">
        <f>HAMLOG!B1037</f>
        <v>0</v>
      </c>
      <c r="C1040" s="42">
        <f>HAMLOG!C1037</f>
        <v>0</v>
      </c>
      <c r="D1040" s="43" t="str">
        <f>IF(AND(C1040&gt;"19/07/05",C1040&lt;"20/07/06"),HAMLOG!I1037,"")</f>
        <v/>
      </c>
      <c r="E1040" s="44" t="str">
        <f>IF(ISERROR(VLOOKUP(D1040,'Kofun Point List'!$H$6:$I$948,2,FALSE)),"",VLOOKUP(D1040,'Kofun Point List'!$H$6:$I$948,2,FALSE))</f>
        <v/>
      </c>
    </row>
    <row r="1041" spans="1:5" x14ac:dyDescent="0.4">
      <c r="A1041">
        <f>HAMLOG!A1038</f>
        <v>0</v>
      </c>
      <c r="B1041" s="42">
        <f>HAMLOG!B1038</f>
        <v>0</v>
      </c>
      <c r="C1041" s="42">
        <f>HAMLOG!C1038</f>
        <v>0</v>
      </c>
      <c r="D1041" s="43" t="str">
        <f>IF(AND(C1041&gt;"19/07/05",C1041&lt;"20/07/06"),HAMLOG!I1038,"")</f>
        <v/>
      </c>
      <c r="E1041" s="44" t="str">
        <f>IF(ISERROR(VLOOKUP(D1041,'Kofun Point List'!$H$6:$I$948,2,FALSE)),"",VLOOKUP(D1041,'Kofun Point List'!$H$6:$I$948,2,FALSE))</f>
        <v/>
      </c>
    </row>
    <row r="1042" spans="1:5" x14ac:dyDescent="0.4">
      <c r="A1042">
        <f>HAMLOG!A1039</f>
        <v>0</v>
      </c>
      <c r="B1042" s="42">
        <f>HAMLOG!B1039</f>
        <v>0</v>
      </c>
      <c r="C1042" s="42">
        <f>HAMLOG!C1039</f>
        <v>0</v>
      </c>
      <c r="D1042" s="43" t="str">
        <f>IF(AND(C1042&gt;"19/07/05",C1042&lt;"20/07/06"),HAMLOG!I1039,"")</f>
        <v/>
      </c>
      <c r="E1042" s="44" t="str">
        <f>IF(ISERROR(VLOOKUP(D1042,'Kofun Point List'!$H$6:$I$948,2,FALSE)),"",VLOOKUP(D1042,'Kofun Point List'!$H$6:$I$948,2,FALSE))</f>
        <v/>
      </c>
    </row>
    <row r="1043" spans="1:5" x14ac:dyDescent="0.4">
      <c r="A1043">
        <f>HAMLOG!A1040</f>
        <v>0</v>
      </c>
      <c r="B1043" s="42">
        <f>HAMLOG!B1040</f>
        <v>0</v>
      </c>
      <c r="C1043" s="42">
        <f>HAMLOG!C1040</f>
        <v>0</v>
      </c>
      <c r="D1043" s="43" t="str">
        <f>IF(AND(C1043&gt;"19/07/05",C1043&lt;"20/07/06"),HAMLOG!I1040,"")</f>
        <v/>
      </c>
      <c r="E1043" s="44" t="str">
        <f>IF(ISERROR(VLOOKUP(D1043,'Kofun Point List'!$H$6:$I$948,2,FALSE)),"",VLOOKUP(D1043,'Kofun Point List'!$H$6:$I$948,2,FALSE))</f>
        <v/>
      </c>
    </row>
    <row r="1044" spans="1:5" x14ac:dyDescent="0.4">
      <c r="A1044">
        <f>HAMLOG!A1041</f>
        <v>0</v>
      </c>
      <c r="B1044" s="42">
        <f>HAMLOG!B1041</f>
        <v>0</v>
      </c>
      <c r="C1044" s="42">
        <f>HAMLOG!C1041</f>
        <v>0</v>
      </c>
      <c r="D1044" s="43" t="str">
        <f>IF(AND(C1044&gt;"19/07/05",C1044&lt;"20/07/06"),HAMLOG!I1041,"")</f>
        <v/>
      </c>
      <c r="E1044" s="44" t="str">
        <f>IF(ISERROR(VLOOKUP(D1044,'Kofun Point List'!$H$6:$I$948,2,FALSE)),"",VLOOKUP(D1044,'Kofun Point List'!$H$6:$I$948,2,FALSE))</f>
        <v/>
      </c>
    </row>
    <row r="1045" spans="1:5" x14ac:dyDescent="0.4">
      <c r="A1045">
        <f>HAMLOG!A1042</f>
        <v>0</v>
      </c>
      <c r="B1045" s="42">
        <f>HAMLOG!B1042</f>
        <v>0</v>
      </c>
      <c r="C1045" s="42">
        <f>HAMLOG!C1042</f>
        <v>0</v>
      </c>
      <c r="D1045" s="43" t="str">
        <f>IF(AND(C1045&gt;"19/07/05",C1045&lt;"20/07/06"),HAMLOG!I1042,"")</f>
        <v/>
      </c>
      <c r="E1045" s="44" t="str">
        <f>IF(ISERROR(VLOOKUP(D1045,'Kofun Point List'!$H$6:$I$948,2,FALSE)),"",VLOOKUP(D1045,'Kofun Point List'!$H$6:$I$948,2,FALSE))</f>
        <v/>
      </c>
    </row>
    <row r="1046" spans="1:5" x14ac:dyDescent="0.4">
      <c r="A1046">
        <f>HAMLOG!A1043</f>
        <v>0</v>
      </c>
      <c r="B1046" s="42">
        <f>HAMLOG!B1043</f>
        <v>0</v>
      </c>
      <c r="C1046" s="42">
        <f>HAMLOG!C1043</f>
        <v>0</v>
      </c>
      <c r="D1046" s="43" t="str">
        <f>IF(AND(C1046&gt;"19/07/05",C1046&lt;"20/07/06"),HAMLOG!I1043,"")</f>
        <v/>
      </c>
      <c r="E1046" s="44" t="str">
        <f>IF(ISERROR(VLOOKUP(D1046,'Kofun Point List'!$H$6:$I$948,2,FALSE)),"",VLOOKUP(D1046,'Kofun Point List'!$H$6:$I$948,2,FALSE))</f>
        <v/>
      </c>
    </row>
    <row r="1047" spans="1:5" x14ac:dyDescent="0.4">
      <c r="A1047">
        <f>HAMLOG!A1044</f>
        <v>0</v>
      </c>
      <c r="B1047" s="42">
        <f>HAMLOG!B1044</f>
        <v>0</v>
      </c>
      <c r="C1047" s="42">
        <f>HAMLOG!C1044</f>
        <v>0</v>
      </c>
      <c r="D1047" s="43" t="str">
        <f>IF(AND(C1047&gt;"19/07/05",C1047&lt;"20/07/06"),HAMLOG!I1044,"")</f>
        <v/>
      </c>
      <c r="E1047" s="44" t="str">
        <f>IF(ISERROR(VLOOKUP(D1047,'Kofun Point List'!$H$6:$I$948,2,FALSE)),"",VLOOKUP(D1047,'Kofun Point List'!$H$6:$I$948,2,FALSE))</f>
        <v/>
      </c>
    </row>
    <row r="1048" spans="1:5" x14ac:dyDescent="0.4">
      <c r="A1048">
        <f>HAMLOG!A1045</f>
        <v>0</v>
      </c>
      <c r="B1048" s="42">
        <f>HAMLOG!B1045</f>
        <v>0</v>
      </c>
      <c r="C1048" s="42">
        <f>HAMLOG!C1045</f>
        <v>0</v>
      </c>
      <c r="D1048" s="43" t="str">
        <f>IF(AND(C1048&gt;"19/07/05",C1048&lt;"20/07/06"),HAMLOG!I1045,"")</f>
        <v/>
      </c>
      <c r="E1048" s="44" t="str">
        <f>IF(ISERROR(VLOOKUP(D1048,'Kofun Point List'!$H$6:$I$948,2,FALSE)),"",VLOOKUP(D1048,'Kofun Point List'!$H$6:$I$948,2,FALSE))</f>
        <v/>
      </c>
    </row>
    <row r="1049" spans="1:5" x14ac:dyDescent="0.4">
      <c r="A1049">
        <f>HAMLOG!A1046</f>
        <v>0</v>
      </c>
      <c r="B1049" s="42">
        <f>HAMLOG!B1046</f>
        <v>0</v>
      </c>
      <c r="C1049" s="42">
        <f>HAMLOG!C1046</f>
        <v>0</v>
      </c>
      <c r="D1049" s="43" t="str">
        <f>IF(AND(C1049&gt;"19/07/05",C1049&lt;"20/07/06"),HAMLOG!I1046,"")</f>
        <v/>
      </c>
      <c r="E1049" s="44" t="str">
        <f>IF(ISERROR(VLOOKUP(D1049,'Kofun Point List'!$H$6:$I$948,2,FALSE)),"",VLOOKUP(D1049,'Kofun Point List'!$H$6:$I$948,2,FALSE))</f>
        <v/>
      </c>
    </row>
    <row r="1050" spans="1:5" x14ac:dyDescent="0.4">
      <c r="A1050">
        <f>HAMLOG!A1047</f>
        <v>0</v>
      </c>
      <c r="B1050" s="42">
        <f>HAMLOG!B1047</f>
        <v>0</v>
      </c>
      <c r="C1050" s="42">
        <f>HAMLOG!C1047</f>
        <v>0</v>
      </c>
      <c r="D1050" s="43" t="str">
        <f>IF(AND(C1050&gt;"19/07/05",C1050&lt;"20/07/06"),HAMLOG!I1047,"")</f>
        <v/>
      </c>
      <c r="E1050" s="44" t="str">
        <f>IF(ISERROR(VLOOKUP(D1050,'Kofun Point List'!$H$6:$I$948,2,FALSE)),"",VLOOKUP(D1050,'Kofun Point List'!$H$6:$I$948,2,FALSE))</f>
        <v/>
      </c>
    </row>
    <row r="1051" spans="1:5" x14ac:dyDescent="0.4">
      <c r="A1051">
        <f>HAMLOG!A1048</f>
        <v>0</v>
      </c>
      <c r="B1051" s="42">
        <f>HAMLOG!B1048</f>
        <v>0</v>
      </c>
      <c r="C1051" s="42">
        <f>HAMLOG!C1048</f>
        <v>0</v>
      </c>
      <c r="D1051" s="43" t="str">
        <f>IF(AND(C1051&gt;"19/07/05",C1051&lt;"20/07/06"),HAMLOG!I1048,"")</f>
        <v/>
      </c>
      <c r="E1051" s="44" t="str">
        <f>IF(ISERROR(VLOOKUP(D1051,'Kofun Point List'!$H$6:$I$948,2,FALSE)),"",VLOOKUP(D1051,'Kofun Point List'!$H$6:$I$948,2,FALSE))</f>
        <v/>
      </c>
    </row>
    <row r="1052" spans="1:5" x14ac:dyDescent="0.4">
      <c r="A1052">
        <f>HAMLOG!A1049</f>
        <v>0</v>
      </c>
      <c r="B1052" s="42">
        <f>HAMLOG!B1049</f>
        <v>0</v>
      </c>
      <c r="C1052" s="42">
        <f>HAMLOG!C1049</f>
        <v>0</v>
      </c>
      <c r="D1052" s="43" t="str">
        <f>IF(AND(C1052&gt;"19/07/05",C1052&lt;"20/07/06"),HAMLOG!I1049,"")</f>
        <v/>
      </c>
      <c r="E1052" s="44" t="str">
        <f>IF(ISERROR(VLOOKUP(D1052,'Kofun Point List'!$H$6:$I$948,2,FALSE)),"",VLOOKUP(D1052,'Kofun Point List'!$H$6:$I$948,2,FALSE))</f>
        <v/>
      </c>
    </row>
    <row r="1053" spans="1:5" x14ac:dyDescent="0.4">
      <c r="A1053">
        <f>HAMLOG!A1050</f>
        <v>0</v>
      </c>
      <c r="B1053" s="42">
        <f>HAMLOG!B1050</f>
        <v>0</v>
      </c>
      <c r="C1053" s="42">
        <f>HAMLOG!C1050</f>
        <v>0</v>
      </c>
      <c r="D1053" s="43" t="str">
        <f>IF(AND(C1053&gt;"19/07/05",C1053&lt;"20/07/06"),HAMLOG!I1050,"")</f>
        <v/>
      </c>
      <c r="E1053" s="44" t="str">
        <f>IF(ISERROR(VLOOKUP(D1053,'Kofun Point List'!$H$6:$I$948,2,FALSE)),"",VLOOKUP(D1053,'Kofun Point List'!$H$6:$I$948,2,FALSE))</f>
        <v/>
      </c>
    </row>
    <row r="1054" spans="1:5" x14ac:dyDescent="0.4">
      <c r="A1054">
        <f>HAMLOG!A1051</f>
        <v>0</v>
      </c>
      <c r="B1054" s="42">
        <f>HAMLOG!B1051</f>
        <v>0</v>
      </c>
      <c r="C1054" s="42">
        <f>HAMLOG!C1051</f>
        <v>0</v>
      </c>
      <c r="D1054" s="43" t="str">
        <f>IF(AND(C1054&gt;"19/07/05",C1054&lt;"20/07/06"),HAMLOG!I1051,"")</f>
        <v/>
      </c>
      <c r="E1054" s="44" t="str">
        <f>IF(ISERROR(VLOOKUP(D1054,'Kofun Point List'!$H$6:$I$948,2,FALSE)),"",VLOOKUP(D1054,'Kofun Point List'!$H$6:$I$948,2,FALSE))</f>
        <v/>
      </c>
    </row>
    <row r="1055" spans="1:5" x14ac:dyDescent="0.4">
      <c r="A1055">
        <f>HAMLOG!A1052</f>
        <v>0</v>
      </c>
      <c r="B1055" s="42">
        <f>HAMLOG!B1052</f>
        <v>0</v>
      </c>
      <c r="C1055" s="42">
        <f>HAMLOG!C1052</f>
        <v>0</v>
      </c>
      <c r="D1055" s="43" t="str">
        <f>IF(AND(C1055&gt;"19/07/05",C1055&lt;"20/07/06"),HAMLOG!I1052,"")</f>
        <v/>
      </c>
      <c r="E1055" s="44" t="str">
        <f>IF(ISERROR(VLOOKUP(D1055,'Kofun Point List'!$H$6:$I$948,2,FALSE)),"",VLOOKUP(D1055,'Kofun Point List'!$H$6:$I$948,2,FALSE))</f>
        <v/>
      </c>
    </row>
    <row r="1056" spans="1:5" x14ac:dyDescent="0.4">
      <c r="A1056">
        <f>HAMLOG!A1053</f>
        <v>0</v>
      </c>
      <c r="B1056" s="42">
        <f>HAMLOG!B1053</f>
        <v>0</v>
      </c>
      <c r="C1056" s="42">
        <f>HAMLOG!C1053</f>
        <v>0</v>
      </c>
      <c r="D1056" s="43" t="str">
        <f>IF(AND(C1056&gt;"19/07/05",C1056&lt;"20/07/06"),HAMLOG!I1053,"")</f>
        <v/>
      </c>
      <c r="E1056" s="44" t="str">
        <f>IF(ISERROR(VLOOKUP(D1056,'Kofun Point List'!$H$6:$I$948,2,FALSE)),"",VLOOKUP(D1056,'Kofun Point List'!$H$6:$I$948,2,FALSE))</f>
        <v/>
      </c>
    </row>
    <row r="1057" spans="1:5" x14ac:dyDescent="0.4">
      <c r="A1057">
        <f>HAMLOG!A1054</f>
        <v>0</v>
      </c>
      <c r="B1057" s="42">
        <f>HAMLOG!B1054</f>
        <v>0</v>
      </c>
      <c r="C1057" s="42">
        <f>HAMLOG!C1054</f>
        <v>0</v>
      </c>
      <c r="D1057" s="43" t="str">
        <f>IF(AND(C1057&gt;"19/07/05",C1057&lt;"20/07/06"),HAMLOG!I1054,"")</f>
        <v/>
      </c>
      <c r="E1057" s="44" t="str">
        <f>IF(ISERROR(VLOOKUP(D1057,'Kofun Point List'!$H$6:$I$948,2,FALSE)),"",VLOOKUP(D1057,'Kofun Point List'!$H$6:$I$948,2,FALSE))</f>
        <v/>
      </c>
    </row>
    <row r="1058" spans="1:5" x14ac:dyDescent="0.4">
      <c r="A1058">
        <f>HAMLOG!A1055</f>
        <v>0</v>
      </c>
      <c r="B1058" s="42">
        <f>HAMLOG!B1055</f>
        <v>0</v>
      </c>
      <c r="C1058" s="42">
        <f>HAMLOG!C1055</f>
        <v>0</v>
      </c>
      <c r="D1058" s="43" t="str">
        <f>IF(AND(C1058&gt;"19/07/05",C1058&lt;"20/07/06"),HAMLOG!I1055,"")</f>
        <v/>
      </c>
      <c r="E1058" s="44" t="str">
        <f>IF(ISERROR(VLOOKUP(D1058,'Kofun Point List'!$H$6:$I$948,2,FALSE)),"",VLOOKUP(D1058,'Kofun Point List'!$H$6:$I$948,2,FALSE))</f>
        <v/>
      </c>
    </row>
    <row r="1059" spans="1:5" x14ac:dyDescent="0.4">
      <c r="A1059">
        <f>HAMLOG!A1056</f>
        <v>0</v>
      </c>
      <c r="B1059" s="42">
        <f>HAMLOG!B1056</f>
        <v>0</v>
      </c>
      <c r="C1059" s="42">
        <f>HAMLOG!C1056</f>
        <v>0</v>
      </c>
      <c r="D1059" s="43" t="str">
        <f>IF(AND(C1059&gt;"19/07/05",C1059&lt;"20/07/06"),HAMLOG!I1056,"")</f>
        <v/>
      </c>
      <c r="E1059" s="44" t="str">
        <f>IF(ISERROR(VLOOKUP(D1059,'Kofun Point List'!$H$6:$I$948,2,FALSE)),"",VLOOKUP(D1059,'Kofun Point List'!$H$6:$I$948,2,FALSE))</f>
        <v/>
      </c>
    </row>
    <row r="1060" spans="1:5" x14ac:dyDescent="0.4">
      <c r="A1060">
        <f>HAMLOG!A1057</f>
        <v>0</v>
      </c>
      <c r="B1060" s="42">
        <f>HAMLOG!B1057</f>
        <v>0</v>
      </c>
      <c r="C1060" s="42">
        <f>HAMLOG!C1057</f>
        <v>0</v>
      </c>
      <c r="D1060" s="43" t="str">
        <f>IF(AND(C1060&gt;"19/07/05",C1060&lt;"20/07/06"),HAMLOG!I1057,"")</f>
        <v/>
      </c>
      <c r="E1060" s="44" t="str">
        <f>IF(ISERROR(VLOOKUP(D1060,'Kofun Point List'!$H$6:$I$948,2,FALSE)),"",VLOOKUP(D1060,'Kofun Point List'!$H$6:$I$948,2,FALSE))</f>
        <v/>
      </c>
    </row>
    <row r="1061" spans="1:5" x14ac:dyDescent="0.4">
      <c r="A1061">
        <f>HAMLOG!A1058</f>
        <v>0</v>
      </c>
      <c r="B1061" s="42">
        <f>HAMLOG!B1058</f>
        <v>0</v>
      </c>
      <c r="C1061" s="42">
        <f>HAMLOG!C1058</f>
        <v>0</v>
      </c>
      <c r="D1061" s="43" t="str">
        <f>IF(AND(C1061&gt;"19/07/05",C1061&lt;"20/07/06"),HAMLOG!I1058,"")</f>
        <v/>
      </c>
      <c r="E1061" s="44" t="str">
        <f>IF(ISERROR(VLOOKUP(D1061,'Kofun Point List'!$H$6:$I$948,2,FALSE)),"",VLOOKUP(D1061,'Kofun Point List'!$H$6:$I$948,2,FALSE))</f>
        <v/>
      </c>
    </row>
    <row r="1062" spans="1:5" x14ac:dyDescent="0.4">
      <c r="A1062">
        <f>HAMLOG!A1059</f>
        <v>0</v>
      </c>
      <c r="B1062" s="42">
        <f>HAMLOG!B1059</f>
        <v>0</v>
      </c>
      <c r="C1062" s="42">
        <f>HAMLOG!C1059</f>
        <v>0</v>
      </c>
      <c r="D1062" s="43" t="str">
        <f>IF(AND(C1062&gt;"19/07/05",C1062&lt;"20/07/06"),HAMLOG!I1059,"")</f>
        <v/>
      </c>
      <c r="E1062" s="44" t="str">
        <f>IF(ISERROR(VLOOKUP(D1062,'Kofun Point List'!$H$6:$I$948,2,FALSE)),"",VLOOKUP(D1062,'Kofun Point List'!$H$6:$I$948,2,FALSE))</f>
        <v/>
      </c>
    </row>
    <row r="1063" spans="1:5" x14ac:dyDescent="0.4">
      <c r="A1063">
        <f>HAMLOG!A1060</f>
        <v>0</v>
      </c>
      <c r="B1063" s="42">
        <f>HAMLOG!B1060</f>
        <v>0</v>
      </c>
      <c r="C1063" s="42">
        <f>HAMLOG!C1060</f>
        <v>0</v>
      </c>
      <c r="D1063" s="43" t="str">
        <f>IF(AND(C1063&gt;"19/07/05",C1063&lt;"20/07/06"),HAMLOG!I1060,"")</f>
        <v/>
      </c>
      <c r="E1063" s="44" t="str">
        <f>IF(ISERROR(VLOOKUP(D1063,'Kofun Point List'!$H$6:$I$948,2,FALSE)),"",VLOOKUP(D1063,'Kofun Point List'!$H$6:$I$948,2,FALSE))</f>
        <v/>
      </c>
    </row>
    <row r="1064" spans="1:5" x14ac:dyDescent="0.4">
      <c r="A1064">
        <f>HAMLOG!A1061</f>
        <v>0</v>
      </c>
      <c r="B1064" s="42">
        <f>HAMLOG!B1061</f>
        <v>0</v>
      </c>
      <c r="C1064" s="42">
        <f>HAMLOG!C1061</f>
        <v>0</v>
      </c>
      <c r="D1064" s="43" t="str">
        <f>IF(AND(C1064&gt;"19/07/05",C1064&lt;"20/07/06"),HAMLOG!I1061,"")</f>
        <v/>
      </c>
      <c r="E1064" s="44" t="str">
        <f>IF(ISERROR(VLOOKUP(D1064,'Kofun Point List'!$H$6:$I$948,2,FALSE)),"",VLOOKUP(D1064,'Kofun Point List'!$H$6:$I$948,2,FALSE))</f>
        <v/>
      </c>
    </row>
    <row r="1065" spans="1:5" x14ac:dyDescent="0.4">
      <c r="A1065">
        <f>HAMLOG!A1062</f>
        <v>0</v>
      </c>
      <c r="B1065" s="42">
        <f>HAMLOG!B1062</f>
        <v>0</v>
      </c>
      <c r="C1065" s="42">
        <f>HAMLOG!C1062</f>
        <v>0</v>
      </c>
      <c r="D1065" s="43" t="str">
        <f>IF(AND(C1065&gt;"19/07/05",C1065&lt;"20/07/06"),HAMLOG!I1062,"")</f>
        <v/>
      </c>
      <c r="E1065" s="44" t="str">
        <f>IF(ISERROR(VLOOKUP(D1065,'Kofun Point List'!$H$6:$I$948,2,FALSE)),"",VLOOKUP(D1065,'Kofun Point List'!$H$6:$I$948,2,FALSE))</f>
        <v/>
      </c>
    </row>
    <row r="1066" spans="1:5" x14ac:dyDescent="0.4">
      <c r="A1066">
        <f>HAMLOG!A1063</f>
        <v>0</v>
      </c>
      <c r="B1066" s="42">
        <f>HAMLOG!B1063</f>
        <v>0</v>
      </c>
      <c r="C1066" s="42">
        <f>HAMLOG!C1063</f>
        <v>0</v>
      </c>
      <c r="D1066" s="43" t="str">
        <f>IF(AND(C1066&gt;"19/07/05",C1066&lt;"20/07/06"),HAMLOG!I1063,"")</f>
        <v/>
      </c>
      <c r="E1066" s="44" t="str">
        <f>IF(ISERROR(VLOOKUP(D1066,'Kofun Point List'!$H$6:$I$948,2,FALSE)),"",VLOOKUP(D1066,'Kofun Point List'!$H$6:$I$948,2,FALSE))</f>
        <v/>
      </c>
    </row>
    <row r="1067" spans="1:5" x14ac:dyDescent="0.4">
      <c r="A1067">
        <f>HAMLOG!A1064</f>
        <v>0</v>
      </c>
      <c r="B1067" s="42">
        <f>HAMLOG!B1064</f>
        <v>0</v>
      </c>
      <c r="C1067" s="42">
        <f>HAMLOG!C1064</f>
        <v>0</v>
      </c>
      <c r="D1067" s="43" t="str">
        <f>IF(AND(C1067&gt;"19/07/05",C1067&lt;"20/07/06"),HAMLOG!I1064,"")</f>
        <v/>
      </c>
      <c r="E1067" s="44" t="str">
        <f>IF(ISERROR(VLOOKUP(D1067,'Kofun Point List'!$H$6:$I$948,2,FALSE)),"",VLOOKUP(D1067,'Kofun Point List'!$H$6:$I$948,2,FALSE))</f>
        <v/>
      </c>
    </row>
    <row r="1068" spans="1:5" x14ac:dyDescent="0.4">
      <c r="A1068">
        <f>HAMLOG!A1065</f>
        <v>0</v>
      </c>
      <c r="B1068" s="42">
        <f>HAMLOG!B1065</f>
        <v>0</v>
      </c>
      <c r="C1068" s="42">
        <f>HAMLOG!C1065</f>
        <v>0</v>
      </c>
      <c r="D1068" s="43" t="str">
        <f>IF(AND(C1068&gt;"19/07/05",C1068&lt;"20/07/06"),HAMLOG!I1065,"")</f>
        <v/>
      </c>
      <c r="E1068" s="44" t="str">
        <f>IF(ISERROR(VLOOKUP(D1068,'Kofun Point List'!$H$6:$I$948,2,FALSE)),"",VLOOKUP(D1068,'Kofun Point List'!$H$6:$I$948,2,FALSE))</f>
        <v/>
      </c>
    </row>
    <row r="1069" spans="1:5" x14ac:dyDescent="0.4">
      <c r="A1069">
        <f>HAMLOG!A1066</f>
        <v>0</v>
      </c>
      <c r="B1069" s="42">
        <f>HAMLOG!B1066</f>
        <v>0</v>
      </c>
      <c r="C1069" s="42">
        <f>HAMLOG!C1066</f>
        <v>0</v>
      </c>
      <c r="D1069" s="43" t="str">
        <f>IF(AND(C1069&gt;"19/07/05",C1069&lt;"20/07/06"),HAMLOG!I1066,"")</f>
        <v/>
      </c>
      <c r="E1069" s="44" t="str">
        <f>IF(ISERROR(VLOOKUP(D1069,'Kofun Point List'!$H$6:$I$948,2,FALSE)),"",VLOOKUP(D1069,'Kofun Point List'!$H$6:$I$948,2,FALSE))</f>
        <v/>
      </c>
    </row>
    <row r="1070" spans="1:5" x14ac:dyDescent="0.4">
      <c r="A1070">
        <f>HAMLOG!A1067</f>
        <v>0</v>
      </c>
      <c r="B1070" s="42">
        <f>HAMLOG!B1067</f>
        <v>0</v>
      </c>
      <c r="C1070" s="42">
        <f>HAMLOG!C1067</f>
        <v>0</v>
      </c>
      <c r="D1070" s="43" t="str">
        <f>IF(AND(C1070&gt;"19/07/05",C1070&lt;"20/07/06"),HAMLOG!I1067,"")</f>
        <v/>
      </c>
      <c r="E1070" s="44" t="str">
        <f>IF(ISERROR(VLOOKUP(D1070,'Kofun Point List'!$H$6:$I$948,2,FALSE)),"",VLOOKUP(D1070,'Kofun Point List'!$H$6:$I$948,2,FALSE))</f>
        <v/>
      </c>
    </row>
    <row r="1071" spans="1:5" x14ac:dyDescent="0.4">
      <c r="A1071">
        <f>HAMLOG!A1068</f>
        <v>0</v>
      </c>
      <c r="B1071" s="42">
        <f>HAMLOG!B1068</f>
        <v>0</v>
      </c>
      <c r="C1071" s="42">
        <f>HAMLOG!C1068</f>
        <v>0</v>
      </c>
      <c r="D1071" s="43" t="str">
        <f>IF(AND(C1071&gt;"19/07/05",C1071&lt;"20/07/06"),HAMLOG!I1068,"")</f>
        <v/>
      </c>
      <c r="E1071" s="44" t="str">
        <f>IF(ISERROR(VLOOKUP(D1071,'Kofun Point List'!$H$6:$I$948,2,FALSE)),"",VLOOKUP(D1071,'Kofun Point List'!$H$6:$I$948,2,FALSE))</f>
        <v/>
      </c>
    </row>
    <row r="1072" spans="1:5" x14ac:dyDescent="0.4">
      <c r="A1072">
        <f>HAMLOG!A1069</f>
        <v>0</v>
      </c>
      <c r="B1072" s="42">
        <f>HAMLOG!B1069</f>
        <v>0</v>
      </c>
      <c r="C1072" s="42">
        <f>HAMLOG!C1069</f>
        <v>0</v>
      </c>
      <c r="D1072" s="43" t="str">
        <f>IF(AND(C1072&gt;"19/07/05",C1072&lt;"20/07/06"),HAMLOG!I1069,"")</f>
        <v/>
      </c>
      <c r="E1072" s="44" t="str">
        <f>IF(ISERROR(VLOOKUP(D1072,'Kofun Point List'!$H$6:$I$948,2,FALSE)),"",VLOOKUP(D1072,'Kofun Point List'!$H$6:$I$948,2,FALSE))</f>
        <v/>
      </c>
    </row>
    <row r="1073" spans="1:5" x14ac:dyDescent="0.4">
      <c r="A1073">
        <f>HAMLOG!A1070</f>
        <v>0</v>
      </c>
      <c r="B1073" s="42">
        <f>HAMLOG!B1070</f>
        <v>0</v>
      </c>
      <c r="C1073" s="42">
        <f>HAMLOG!C1070</f>
        <v>0</v>
      </c>
      <c r="D1073" s="43" t="str">
        <f>IF(AND(C1073&gt;"19/07/05",C1073&lt;"20/07/06"),HAMLOG!I1070,"")</f>
        <v/>
      </c>
      <c r="E1073" s="44" t="str">
        <f>IF(ISERROR(VLOOKUP(D1073,'Kofun Point List'!$H$6:$I$948,2,FALSE)),"",VLOOKUP(D1073,'Kofun Point List'!$H$6:$I$948,2,FALSE))</f>
        <v/>
      </c>
    </row>
    <row r="1074" spans="1:5" x14ac:dyDescent="0.4">
      <c r="A1074">
        <f>HAMLOG!A1071</f>
        <v>0</v>
      </c>
      <c r="B1074" s="42">
        <f>HAMLOG!B1071</f>
        <v>0</v>
      </c>
      <c r="C1074" s="42">
        <f>HAMLOG!C1071</f>
        <v>0</v>
      </c>
      <c r="D1074" s="43" t="str">
        <f>IF(AND(C1074&gt;"19/07/05",C1074&lt;"20/07/06"),HAMLOG!I1071,"")</f>
        <v/>
      </c>
      <c r="E1074" s="44" t="str">
        <f>IF(ISERROR(VLOOKUP(D1074,'Kofun Point List'!$H$6:$I$948,2,FALSE)),"",VLOOKUP(D1074,'Kofun Point List'!$H$6:$I$948,2,FALSE))</f>
        <v/>
      </c>
    </row>
    <row r="1075" spans="1:5" x14ac:dyDescent="0.4">
      <c r="A1075">
        <f>HAMLOG!A1072</f>
        <v>0</v>
      </c>
      <c r="B1075" s="42">
        <f>HAMLOG!B1072</f>
        <v>0</v>
      </c>
      <c r="C1075" s="42">
        <f>HAMLOG!C1072</f>
        <v>0</v>
      </c>
      <c r="D1075" s="43" t="str">
        <f>IF(AND(C1075&gt;"19/07/05",C1075&lt;"20/07/06"),HAMLOG!I1072,"")</f>
        <v/>
      </c>
      <c r="E1075" s="44" t="str">
        <f>IF(ISERROR(VLOOKUP(D1075,'Kofun Point List'!$H$6:$I$948,2,FALSE)),"",VLOOKUP(D1075,'Kofun Point List'!$H$6:$I$948,2,FALSE))</f>
        <v/>
      </c>
    </row>
    <row r="1076" spans="1:5" x14ac:dyDescent="0.4">
      <c r="A1076">
        <f>HAMLOG!A1073</f>
        <v>0</v>
      </c>
      <c r="B1076" s="42">
        <f>HAMLOG!B1073</f>
        <v>0</v>
      </c>
      <c r="C1076" s="42">
        <f>HAMLOG!C1073</f>
        <v>0</v>
      </c>
      <c r="D1076" s="43" t="str">
        <f>IF(AND(C1076&gt;"19/07/05",C1076&lt;"20/07/06"),HAMLOG!I1073,"")</f>
        <v/>
      </c>
      <c r="E1076" s="44" t="str">
        <f>IF(ISERROR(VLOOKUP(D1076,'Kofun Point List'!$H$6:$I$948,2,FALSE)),"",VLOOKUP(D1076,'Kofun Point List'!$H$6:$I$948,2,FALSE))</f>
        <v/>
      </c>
    </row>
    <row r="1077" spans="1:5" x14ac:dyDescent="0.4">
      <c r="A1077">
        <f>HAMLOG!A1074</f>
        <v>0</v>
      </c>
      <c r="B1077" s="42">
        <f>HAMLOG!B1074</f>
        <v>0</v>
      </c>
      <c r="C1077" s="42">
        <f>HAMLOG!C1074</f>
        <v>0</v>
      </c>
      <c r="D1077" s="43" t="str">
        <f>IF(AND(C1077&gt;"19/07/05",C1077&lt;"20/07/06"),HAMLOG!I1074,"")</f>
        <v/>
      </c>
      <c r="E1077" s="44" t="str">
        <f>IF(ISERROR(VLOOKUP(D1077,'Kofun Point List'!$H$6:$I$948,2,FALSE)),"",VLOOKUP(D1077,'Kofun Point List'!$H$6:$I$948,2,FALSE))</f>
        <v/>
      </c>
    </row>
    <row r="1078" spans="1:5" x14ac:dyDescent="0.4">
      <c r="A1078">
        <f>HAMLOG!A1075</f>
        <v>0</v>
      </c>
      <c r="B1078" s="42">
        <f>HAMLOG!B1075</f>
        <v>0</v>
      </c>
      <c r="C1078" s="42">
        <f>HAMLOG!C1075</f>
        <v>0</v>
      </c>
      <c r="D1078" s="43" t="str">
        <f>IF(AND(C1078&gt;"19/07/05",C1078&lt;"20/07/06"),HAMLOG!I1075,"")</f>
        <v/>
      </c>
      <c r="E1078" s="44" t="str">
        <f>IF(ISERROR(VLOOKUP(D1078,'Kofun Point List'!$H$6:$I$948,2,FALSE)),"",VLOOKUP(D1078,'Kofun Point List'!$H$6:$I$948,2,FALSE))</f>
        <v/>
      </c>
    </row>
    <row r="1079" spans="1:5" x14ac:dyDescent="0.4">
      <c r="A1079">
        <f>HAMLOG!A1076</f>
        <v>0</v>
      </c>
      <c r="B1079" s="42">
        <f>HAMLOG!B1076</f>
        <v>0</v>
      </c>
      <c r="C1079" s="42">
        <f>HAMLOG!C1076</f>
        <v>0</v>
      </c>
      <c r="D1079" s="43" t="str">
        <f>IF(AND(C1079&gt;"19/07/05",C1079&lt;"20/07/06"),HAMLOG!I1076,"")</f>
        <v/>
      </c>
      <c r="E1079" s="44" t="str">
        <f>IF(ISERROR(VLOOKUP(D1079,'Kofun Point List'!$H$6:$I$948,2,FALSE)),"",VLOOKUP(D1079,'Kofun Point List'!$H$6:$I$948,2,FALSE))</f>
        <v/>
      </c>
    </row>
    <row r="1080" spans="1:5" x14ac:dyDescent="0.4">
      <c r="A1080">
        <f>HAMLOG!A1077</f>
        <v>0</v>
      </c>
      <c r="B1080" s="42">
        <f>HAMLOG!B1077</f>
        <v>0</v>
      </c>
      <c r="C1080" s="42">
        <f>HAMLOG!C1077</f>
        <v>0</v>
      </c>
      <c r="D1080" s="43" t="str">
        <f>IF(AND(C1080&gt;"19/07/05",C1080&lt;"20/07/06"),HAMLOG!I1077,"")</f>
        <v/>
      </c>
      <c r="E1080" s="44" t="str">
        <f>IF(ISERROR(VLOOKUP(D1080,'Kofun Point List'!$H$6:$I$948,2,FALSE)),"",VLOOKUP(D1080,'Kofun Point List'!$H$6:$I$948,2,FALSE))</f>
        <v/>
      </c>
    </row>
    <row r="1081" spans="1:5" x14ac:dyDescent="0.4">
      <c r="A1081">
        <f>HAMLOG!A1078</f>
        <v>0</v>
      </c>
      <c r="B1081" s="42">
        <f>HAMLOG!B1078</f>
        <v>0</v>
      </c>
      <c r="C1081" s="42">
        <f>HAMLOG!C1078</f>
        <v>0</v>
      </c>
      <c r="D1081" s="43" t="str">
        <f>IF(AND(C1081&gt;"19/07/05",C1081&lt;"20/07/06"),HAMLOG!I1078,"")</f>
        <v/>
      </c>
      <c r="E1081" s="44" t="str">
        <f>IF(ISERROR(VLOOKUP(D1081,'Kofun Point List'!$H$6:$I$948,2,FALSE)),"",VLOOKUP(D1081,'Kofun Point List'!$H$6:$I$948,2,FALSE))</f>
        <v/>
      </c>
    </row>
    <row r="1082" spans="1:5" x14ac:dyDescent="0.4">
      <c r="A1082">
        <f>HAMLOG!A1079</f>
        <v>0</v>
      </c>
      <c r="B1082" s="42">
        <f>HAMLOG!B1079</f>
        <v>0</v>
      </c>
      <c r="C1082" s="42">
        <f>HAMLOG!C1079</f>
        <v>0</v>
      </c>
      <c r="D1082" s="43" t="str">
        <f>IF(AND(C1082&gt;"19/07/05",C1082&lt;"20/07/06"),HAMLOG!I1079,"")</f>
        <v/>
      </c>
      <c r="E1082" s="44" t="str">
        <f>IF(ISERROR(VLOOKUP(D1082,'Kofun Point List'!$H$6:$I$948,2,FALSE)),"",VLOOKUP(D1082,'Kofun Point List'!$H$6:$I$948,2,FALSE))</f>
        <v/>
      </c>
    </row>
    <row r="1083" spans="1:5" x14ac:dyDescent="0.4">
      <c r="A1083">
        <f>HAMLOG!A1080</f>
        <v>0</v>
      </c>
      <c r="B1083" s="42">
        <f>HAMLOG!B1080</f>
        <v>0</v>
      </c>
      <c r="C1083" s="42">
        <f>HAMLOG!C1080</f>
        <v>0</v>
      </c>
      <c r="D1083" s="43" t="str">
        <f>IF(AND(C1083&gt;"19/07/05",C1083&lt;"20/07/06"),HAMLOG!I1080,"")</f>
        <v/>
      </c>
      <c r="E1083" s="44" t="str">
        <f>IF(ISERROR(VLOOKUP(D1083,'Kofun Point List'!$H$6:$I$948,2,FALSE)),"",VLOOKUP(D1083,'Kofun Point List'!$H$6:$I$948,2,FALSE))</f>
        <v/>
      </c>
    </row>
    <row r="1084" spans="1:5" x14ac:dyDescent="0.4">
      <c r="A1084">
        <f>HAMLOG!A1081</f>
        <v>0</v>
      </c>
      <c r="B1084" s="42">
        <f>HAMLOG!B1081</f>
        <v>0</v>
      </c>
      <c r="C1084" s="42">
        <f>HAMLOG!C1081</f>
        <v>0</v>
      </c>
      <c r="D1084" s="43" t="str">
        <f>IF(AND(C1084&gt;"19/07/05",C1084&lt;"20/07/06"),HAMLOG!I1081,"")</f>
        <v/>
      </c>
      <c r="E1084" s="44" t="str">
        <f>IF(ISERROR(VLOOKUP(D1084,'Kofun Point List'!$H$6:$I$948,2,FALSE)),"",VLOOKUP(D1084,'Kofun Point List'!$H$6:$I$948,2,FALSE))</f>
        <v/>
      </c>
    </row>
    <row r="1085" spans="1:5" x14ac:dyDescent="0.4">
      <c r="A1085">
        <f>HAMLOG!A1082</f>
        <v>0</v>
      </c>
      <c r="B1085" s="42">
        <f>HAMLOG!B1082</f>
        <v>0</v>
      </c>
      <c r="C1085" s="42">
        <f>HAMLOG!C1082</f>
        <v>0</v>
      </c>
      <c r="D1085" s="43" t="str">
        <f>IF(AND(C1085&gt;"19/07/05",C1085&lt;"20/07/06"),HAMLOG!I1082,"")</f>
        <v/>
      </c>
      <c r="E1085" s="44" t="str">
        <f>IF(ISERROR(VLOOKUP(D1085,'Kofun Point List'!$H$6:$I$948,2,FALSE)),"",VLOOKUP(D1085,'Kofun Point List'!$H$6:$I$948,2,FALSE))</f>
        <v/>
      </c>
    </row>
    <row r="1086" spans="1:5" x14ac:dyDescent="0.4">
      <c r="A1086">
        <f>HAMLOG!A1083</f>
        <v>0</v>
      </c>
      <c r="B1086" s="42">
        <f>HAMLOG!B1083</f>
        <v>0</v>
      </c>
      <c r="C1086" s="42">
        <f>HAMLOG!C1083</f>
        <v>0</v>
      </c>
      <c r="D1086" s="43" t="str">
        <f>IF(AND(C1086&gt;"19/07/05",C1086&lt;"20/07/06"),HAMLOG!I1083,"")</f>
        <v/>
      </c>
      <c r="E1086" s="44" t="str">
        <f>IF(ISERROR(VLOOKUP(D1086,'Kofun Point List'!$H$6:$I$948,2,FALSE)),"",VLOOKUP(D1086,'Kofun Point List'!$H$6:$I$948,2,FALSE))</f>
        <v/>
      </c>
    </row>
    <row r="1087" spans="1:5" x14ac:dyDescent="0.4">
      <c r="A1087">
        <f>HAMLOG!A1084</f>
        <v>0</v>
      </c>
      <c r="B1087" s="42">
        <f>HAMLOG!B1084</f>
        <v>0</v>
      </c>
      <c r="C1087" s="42">
        <f>HAMLOG!C1084</f>
        <v>0</v>
      </c>
      <c r="D1087" s="43" t="str">
        <f>IF(AND(C1087&gt;"19/07/05",C1087&lt;"20/07/06"),HAMLOG!I1084,"")</f>
        <v/>
      </c>
      <c r="E1087" s="44" t="str">
        <f>IF(ISERROR(VLOOKUP(D1087,'Kofun Point List'!$H$6:$I$948,2,FALSE)),"",VLOOKUP(D1087,'Kofun Point List'!$H$6:$I$948,2,FALSE))</f>
        <v/>
      </c>
    </row>
    <row r="1088" spans="1:5" x14ac:dyDescent="0.4">
      <c r="A1088">
        <f>HAMLOG!A1085</f>
        <v>0</v>
      </c>
      <c r="B1088" s="42">
        <f>HAMLOG!B1085</f>
        <v>0</v>
      </c>
      <c r="C1088" s="42">
        <f>HAMLOG!C1085</f>
        <v>0</v>
      </c>
      <c r="D1088" s="43" t="str">
        <f>IF(AND(C1088&gt;"19/07/05",C1088&lt;"20/07/06"),HAMLOG!I1085,"")</f>
        <v/>
      </c>
      <c r="E1088" s="44" t="str">
        <f>IF(ISERROR(VLOOKUP(D1088,'Kofun Point List'!$H$6:$I$948,2,FALSE)),"",VLOOKUP(D1088,'Kofun Point List'!$H$6:$I$948,2,FALSE))</f>
        <v/>
      </c>
    </row>
    <row r="1089" spans="1:5" x14ac:dyDescent="0.4">
      <c r="A1089">
        <f>HAMLOG!A1086</f>
        <v>0</v>
      </c>
      <c r="B1089" s="42">
        <f>HAMLOG!B1086</f>
        <v>0</v>
      </c>
      <c r="C1089" s="42">
        <f>HAMLOG!C1086</f>
        <v>0</v>
      </c>
      <c r="D1089" s="43" t="str">
        <f>IF(AND(C1089&gt;"19/07/05",C1089&lt;"20/07/06"),HAMLOG!I1086,"")</f>
        <v/>
      </c>
      <c r="E1089" s="44" t="str">
        <f>IF(ISERROR(VLOOKUP(D1089,'Kofun Point List'!$H$6:$I$948,2,FALSE)),"",VLOOKUP(D1089,'Kofun Point List'!$H$6:$I$948,2,FALSE))</f>
        <v/>
      </c>
    </row>
    <row r="1090" spans="1:5" x14ac:dyDescent="0.4">
      <c r="A1090">
        <f>HAMLOG!A1087</f>
        <v>0</v>
      </c>
      <c r="B1090" s="42">
        <f>HAMLOG!B1087</f>
        <v>0</v>
      </c>
      <c r="C1090" s="42">
        <f>HAMLOG!C1087</f>
        <v>0</v>
      </c>
      <c r="D1090" s="43" t="str">
        <f>IF(AND(C1090&gt;"19/07/05",C1090&lt;"20/07/06"),HAMLOG!I1087,"")</f>
        <v/>
      </c>
      <c r="E1090" s="44" t="str">
        <f>IF(ISERROR(VLOOKUP(D1090,'Kofun Point List'!$H$6:$I$948,2,FALSE)),"",VLOOKUP(D1090,'Kofun Point List'!$H$6:$I$948,2,FALSE))</f>
        <v/>
      </c>
    </row>
    <row r="1091" spans="1:5" x14ac:dyDescent="0.4">
      <c r="A1091">
        <f>HAMLOG!A1088</f>
        <v>0</v>
      </c>
      <c r="B1091" s="42">
        <f>HAMLOG!B1088</f>
        <v>0</v>
      </c>
      <c r="C1091" s="42">
        <f>HAMLOG!C1088</f>
        <v>0</v>
      </c>
      <c r="D1091" s="43" t="str">
        <f>IF(AND(C1091&gt;"19/07/05",C1091&lt;"20/07/06"),HAMLOG!I1088,"")</f>
        <v/>
      </c>
      <c r="E1091" s="44" t="str">
        <f>IF(ISERROR(VLOOKUP(D1091,'Kofun Point List'!$H$6:$I$948,2,FALSE)),"",VLOOKUP(D1091,'Kofun Point List'!$H$6:$I$948,2,FALSE))</f>
        <v/>
      </c>
    </row>
    <row r="1092" spans="1:5" x14ac:dyDescent="0.4">
      <c r="A1092">
        <f>HAMLOG!A1089</f>
        <v>0</v>
      </c>
      <c r="B1092" s="42">
        <f>HAMLOG!B1089</f>
        <v>0</v>
      </c>
      <c r="C1092" s="42">
        <f>HAMLOG!C1089</f>
        <v>0</v>
      </c>
      <c r="D1092" s="43" t="str">
        <f>IF(AND(C1092&gt;"19/07/05",C1092&lt;"20/07/06"),HAMLOG!I1089,"")</f>
        <v/>
      </c>
      <c r="E1092" s="44" t="str">
        <f>IF(ISERROR(VLOOKUP(D1092,'Kofun Point List'!$H$6:$I$948,2,FALSE)),"",VLOOKUP(D1092,'Kofun Point List'!$H$6:$I$948,2,FALSE))</f>
        <v/>
      </c>
    </row>
    <row r="1093" spans="1:5" x14ac:dyDescent="0.4">
      <c r="A1093">
        <f>HAMLOG!A1090</f>
        <v>0</v>
      </c>
      <c r="B1093" s="42">
        <f>HAMLOG!B1090</f>
        <v>0</v>
      </c>
      <c r="C1093" s="42">
        <f>HAMLOG!C1090</f>
        <v>0</v>
      </c>
      <c r="D1093" s="43" t="str">
        <f>IF(AND(C1093&gt;"19/07/05",C1093&lt;"20/07/06"),HAMLOG!I1090,"")</f>
        <v/>
      </c>
      <c r="E1093" s="44" t="str">
        <f>IF(ISERROR(VLOOKUP(D1093,'Kofun Point List'!$H$6:$I$948,2,FALSE)),"",VLOOKUP(D1093,'Kofun Point List'!$H$6:$I$948,2,FALSE))</f>
        <v/>
      </c>
    </row>
    <row r="1094" spans="1:5" x14ac:dyDescent="0.4">
      <c r="A1094">
        <f>HAMLOG!A1091</f>
        <v>0</v>
      </c>
      <c r="B1094" s="42">
        <f>HAMLOG!B1091</f>
        <v>0</v>
      </c>
      <c r="C1094" s="42">
        <f>HAMLOG!C1091</f>
        <v>0</v>
      </c>
      <c r="D1094" s="43" t="str">
        <f>IF(AND(C1094&gt;"19/07/05",C1094&lt;"20/07/06"),HAMLOG!I1091,"")</f>
        <v/>
      </c>
      <c r="E1094" s="44" t="str">
        <f>IF(ISERROR(VLOOKUP(D1094,'Kofun Point List'!$H$6:$I$948,2,FALSE)),"",VLOOKUP(D1094,'Kofun Point List'!$H$6:$I$948,2,FALSE))</f>
        <v/>
      </c>
    </row>
    <row r="1095" spans="1:5" x14ac:dyDescent="0.4">
      <c r="A1095">
        <f>HAMLOG!A1092</f>
        <v>0</v>
      </c>
      <c r="B1095" s="42">
        <f>HAMLOG!B1092</f>
        <v>0</v>
      </c>
      <c r="C1095" s="42">
        <f>HAMLOG!C1092</f>
        <v>0</v>
      </c>
      <c r="D1095" s="43" t="str">
        <f>IF(AND(C1095&gt;"19/07/05",C1095&lt;"20/07/06"),HAMLOG!I1092,"")</f>
        <v/>
      </c>
      <c r="E1095" s="44" t="str">
        <f>IF(ISERROR(VLOOKUP(D1095,'Kofun Point List'!$H$6:$I$948,2,FALSE)),"",VLOOKUP(D1095,'Kofun Point List'!$H$6:$I$948,2,FALSE))</f>
        <v/>
      </c>
    </row>
    <row r="1096" spans="1:5" x14ac:dyDescent="0.4">
      <c r="A1096">
        <f>HAMLOG!A1093</f>
        <v>0</v>
      </c>
      <c r="B1096" s="42">
        <f>HAMLOG!B1093</f>
        <v>0</v>
      </c>
      <c r="C1096" s="42">
        <f>HAMLOG!C1093</f>
        <v>0</v>
      </c>
      <c r="D1096" s="43" t="str">
        <f>IF(AND(C1096&gt;"19/07/05",C1096&lt;"20/07/06"),HAMLOG!I1093,"")</f>
        <v/>
      </c>
      <c r="E1096" s="44" t="str">
        <f>IF(ISERROR(VLOOKUP(D1096,'Kofun Point List'!$H$6:$I$948,2,FALSE)),"",VLOOKUP(D1096,'Kofun Point List'!$H$6:$I$948,2,FALSE))</f>
        <v/>
      </c>
    </row>
    <row r="1097" spans="1:5" x14ac:dyDescent="0.4">
      <c r="A1097">
        <f>HAMLOG!A1094</f>
        <v>0</v>
      </c>
      <c r="B1097" s="42">
        <f>HAMLOG!B1094</f>
        <v>0</v>
      </c>
      <c r="C1097" s="42">
        <f>HAMLOG!C1094</f>
        <v>0</v>
      </c>
      <c r="D1097" s="43" t="str">
        <f>IF(AND(C1097&gt;"19/07/05",C1097&lt;"20/07/06"),HAMLOG!I1094,"")</f>
        <v/>
      </c>
      <c r="E1097" s="44" t="str">
        <f>IF(ISERROR(VLOOKUP(D1097,'Kofun Point List'!$H$6:$I$948,2,FALSE)),"",VLOOKUP(D1097,'Kofun Point List'!$H$6:$I$948,2,FALSE))</f>
        <v/>
      </c>
    </row>
    <row r="1098" spans="1:5" x14ac:dyDescent="0.4">
      <c r="A1098">
        <f>HAMLOG!A1095</f>
        <v>0</v>
      </c>
      <c r="B1098" s="42">
        <f>HAMLOG!B1095</f>
        <v>0</v>
      </c>
      <c r="C1098" s="42">
        <f>HAMLOG!C1095</f>
        <v>0</v>
      </c>
      <c r="D1098" s="43" t="str">
        <f>IF(AND(C1098&gt;"19/07/05",C1098&lt;"20/07/06"),HAMLOG!I1095,"")</f>
        <v/>
      </c>
      <c r="E1098" s="44" t="str">
        <f>IF(ISERROR(VLOOKUP(D1098,'Kofun Point List'!$H$6:$I$948,2,FALSE)),"",VLOOKUP(D1098,'Kofun Point List'!$H$6:$I$948,2,FALSE))</f>
        <v/>
      </c>
    </row>
    <row r="1099" spans="1:5" x14ac:dyDescent="0.4">
      <c r="A1099">
        <f>HAMLOG!A1096</f>
        <v>0</v>
      </c>
      <c r="B1099" s="42">
        <f>HAMLOG!B1096</f>
        <v>0</v>
      </c>
      <c r="C1099" s="42">
        <f>HAMLOG!C1096</f>
        <v>0</v>
      </c>
      <c r="D1099" s="43" t="str">
        <f>IF(AND(C1099&gt;"19/07/05",C1099&lt;"20/07/06"),HAMLOG!I1096,"")</f>
        <v/>
      </c>
      <c r="E1099" s="44" t="str">
        <f>IF(ISERROR(VLOOKUP(D1099,'Kofun Point List'!$H$6:$I$948,2,FALSE)),"",VLOOKUP(D1099,'Kofun Point List'!$H$6:$I$948,2,FALSE))</f>
        <v/>
      </c>
    </row>
    <row r="1100" spans="1:5" x14ac:dyDescent="0.4">
      <c r="A1100">
        <f>HAMLOG!A1097</f>
        <v>0</v>
      </c>
      <c r="B1100" s="42">
        <f>HAMLOG!B1097</f>
        <v>0</v>
      </c>
      <c r="C1100" s="42">
        <f>HAMLOG!C1097</f>
        <v>0</v>
      </c>
      <c r="D1100" s="43" t="str">
        <f>IF(AND(C1100&gt;"19/07/05",C1100&lt;"20/07/06"),HAMLOG!I1097,"")</f>
        <v/>
      </c>
      <c r="E1100" s="44" t="str">
        <f>IF(ISERROR(VLOOKUP(D1100,'Kofun Point List'!$H$6:$I$948,2,FALSE)),"",VLOOKUP(D1100,'Kofun Point List'!$H$6:$I$948,2,FALSE))</f>
        <v/>
      </c>
    </row>
    <row r="1101" spans="1:5" x14ac:dyDescent="0.4">
      <c r="A1101">
        <f>HAMLOG!A1098</f>
        <v>0</v>
      </c>
      <c r="B1101" s="42">
        <f>HAMLOG!B1098</f>
        <v>0</v>
      </c>
      <c r="C1101" s="42">
        <f>HAMLOG!C1098</f>
        <v>0</v>
      </c>
      <c r="D1101" s="43" t="str">
        <f>IF(AND(C1101&gt;"19/07/05",C1101&lt;"20/07/06"),HAMLOG!I1098,"")</f>
        <v/>
      </c>
      <c r="E1101" s="44" t="str">
        <f>IF(ISERROR(VLOOKUP(D1101,'Kofun Point List'!$H$6:$I$948,2,FALSE)),"",VLOOKUP(D1101,'Kofun Point List'!$H$6:$I$948,2,FALSE))</f>
        <v/>
      </c>
    </row>
    <row r="1102" spans="1:5" x14ac:dyDescent="0.4">
      <c r="A1102">
        <f>HAMLOG!A1099</f>
        <v>0</v>
      </c>
      <c r="B1102" s="42">
        <f>HAMLOG!B1099</f>
        <v>0</v>
      </c>
      <c r="C1102" s="42">
        <f>HAMLOG!C1099</f>
        <v>0</v>
      </c>
      <c r="D1102" s="43" t="str">
        <f>IF(AND(C1102&gt;"19/07/05",C1102&lt;"20/07/06"),HAMLOG!I1099,"")</f>
        <v/>
      </c>
      <c r="E1102" s="44" t="str">
        <f>IF(ISERROR(VLOOKUP(D1102,'Kofun Point List'!$H$6:$I$948,2,FALSE)),"",VLOOKUP(D1102,'Kofun Point List'!$H$6:$I$948,2,FALSE))</f>
        <v/>
      </c>
    </row>
    <row r="1103" spans="1:5" x14ac:dyDescent="0.4">
      <c r="A1103">
        <f>HAMLOG!A1100</f>
        <v>0</v>
      </c>
      <c r="B1103" s="42">
        <f>HAMLOG!B1100</f>
        <v>0</v>
      </c>
      <c r="C1103" s="42">
        <f>HAMLOG!C1100</f>
        <v>0</v>
      </c>
      <c r="D1103" s="43" t="str">
        <f>IF(AND(C1103&gt;"19/07/05",C1103&lt;"20/07/06"),HAMLOG!I1100,"")</f>
        <v/>
      </c>
      <c r="E1103" s="44" t="str">
        <f>IF(ISERROR(VLOOKUP(D1103,'Kofun Point List'!$H$6:$I$948,2,FALSE)),"",VLOOKUP(D1103,'Kofun Point List'!$H$6:$I$948,2,FALSE))</f>
        <v/>
      </c>
    </row>
    <row r="1104" spans="1:5" x14ac:dyDescent="0.4">
      <c r="A1104">
        <f>HAMLOG!A1101</f>
        <v>0</v>
      </c>
      <c r="B1104" s="42">
        <f>HAMLOG!B1101</f>
        <v>0</v>
      </c>
      <c r="C1104" s="42">
        <f>HAMLOG!C1101</f>
        <v>0</v>
      </c>
      <c r="D1104" s="43" t="str">
        <f>IF(AND(C1104&gt;"19/07/05",C1104&lt;"20/07/06"),HAMLOG!I1101,"")</f>
        <v/>
      </c>
      <c r="E1104" s="44" t="str">
        <f>IF(ISERROR(VLOOKUP(D1104,'Kofun Point List'!$H$6:$I$948,2,FALSE)),"",VLOOKUP(D1104,'Kofun Point List'!$H$6:$I$948,2,FALSE))</f>
        <v/>
      </c>
    </row>
    <row r="1105" spans="1:5" x14ac:dyDescent="0.4">
      <c r="A1105">
        <f>HAMLOG!A1102</f>
        <v>0</v>
      </c>
      <c r="B1105" s="42">
        <f>HAMLOG!B1102</f>
        <v>0</v>
      </c>
      <c r="C1105" s="42">
        <f>HAMLOG!C1102</f>
        <v>0</v>
      </c>
      <c r="D1105" s="43" t="str">
        <f>IF(AND(C1105&gt;"19/07/05",C1105&lt;"20/07/06"),HAMLOG!I1102,"")</f>
        <v/>
      </c>
      <c r="E1105" s="44" t="str">
        <f>IF(ISERROR(VLOOKUP(D1105,'Kofun Point List'!$H$6:$I$948,2,FALSE)),"",VLOOKUP(D1105,'Kofun Point List'!$H$6:$I$948,2,FALSE))</f>
        <v/>
      </c>
    </row>
    <row r="1106" spans="1:5" x14ac:dyDescent="0.4">
      <c r="A1106">
        <f>HAMLOG!A1103</f>
        <v>0</v>
      </c>
      <c r="B1106" s="42">
        <f>HAMLOG!B1103</f>
        <v>0</v>
      </c>
      <c r="C1106" s="42">
        <f>HAMLOG!C1103</f>
        <v>0</v>
      </c>
      <c r="D1106" s="43" t="str">
        <f>IF(AND(C1106&gt;"19/07/05",C1106&lt;"20/07/06"),HAMLOG!I1103,"")</f>
        <v/>
      </c>
      <c r="E1106" s="44" t="str">
        <f>IF(ISERROR(VLOOKUP(D1106,'Kofun Point List'!$H$6:$I$948,2,FALSE)),"",VLOOKUP(D1106,'Kofun Point List'!$H$6:$I$948,2,FALSE))</f>
        <v/>
      </c>
    </row>
    <row r="1107" spans="1:5" x14ac:dyDescent="0.4">
      <c r="A1107">
        <f>HAMLOG!A1104</f>
        <v>0</v>
      </c>
      <c r="B1107" s="42">
        <f>HAMLOG!B1104</f>
        <v>0</v>
      </c>
      <c r="C1107" s="42">
        <f>HAMLOG!C1104</f>
        <v>0</v>
      </c>
      <c r="D1107" s="43" t="str">
        <f>IF(AND(C1107&gt;"19/07/05",C1107&lt;"20/07/06"),HAMLOG!I1104,"")</f>
        <v/>
      </c>
      <c r="E1107" s="44" t="str">
        <f>IF(ISERROR(VLOOKUP(D1107,'Kofun Point List'!$H$6:$I$948,2,FALSE)),"",VLOOKUP(D1107,'Kofun Point List'!$H$6:$I$948,2,FALSE))</f>
        <v/>
      </c>
    </row>
    <row r="1108" spans="1:5" x14ac:dyDescent="0.4">
      <c r="A1108">
        <f>HAMLOG!A1105</f>
        <v>0</v>
      </c>
      <c r="B1108" s="42">
        <f>HAMLOG!B1105</f>
        <v>0</v>
      </c>
      <c r="C1108" s="42">
        <f>HAMLOG!C1105</f>
        <v>0</v>
      </c>
      <c r="D1108" s="43" t="str">
        <f>IF(AND(C1108&gt;"19/07/05",C1108&lt;"20/07/06"),HAMLOG!I1105,"")</f>
        <v/>
      </c>
      <c r="E1108" s="44" t="str">
        <f>IF(ISERROR(VLOOKUP(D1108,'Kofun Point List'!$H$6:$I$948,2,FALSE)),"",VLOOKUP(D1108,'Kofun Point List'!$H$6:$I$948,2,FALSE))</f>
        <v/>
      </c>
    </row>
    <row r="1109" spans="1:5" x14ac:dyDescent="0.4">
      <c r="A1109">
        <f>HAMLOG!A1106</f>
        <v>0</v>
      </c>
      <c r="B1109" s="42">
        <f>HAMLOG!B1106</f>
        <v>0</v>
      </c>
      <c r="C1109" s="42">
        <f>HAMLOG!C1106</f>
        <v>0</v>
      </c>
      <c r="D1109" s="43" t="str">
        <f>IF(AND(C1109&gt;"19/07/05",C1109&lt;"20/07/06"),HAMLOG!I1106,"")</f>
        <v/>
      </c>
      <c r="E1109" s="44" t="str">
        <f>IF(ISERROR(VLOOKUP(D1109,'Kofun Point List'!$H$6:$I$948,2,FALSE)),"",VLOOKUP(D1109,'Kofun Point List'!$H$6:$I$948,2,FALSE))</f>
        <v/>
      </c>
    </row>
    <row r="1110" spans="1:5" x14ac:dyDescent="0.4">
      <c r="A1110">
        <f>HAMLOG!A1107</f>
        <v>0</v>
      </c>
      <c r="B1110" s="42">
        <f>HAMLOG!B1107</f>
        <v>0</v>
      </c>
      <c r="C1110" s="42">
        <f>HAMLOG!C1107</f>
        <v>0</v>
      </c>
      <c r="D1110" s="43" t="str">
        <f>IF(AND(C1110&gt;"19/07/05",C1110&lt;"20/07/06"),HAMLOG!I1107,"")</f>
        <v/>
      </c>
      <c r="E1110" s="44" t="str">
        <f>IF(ISERROR(VLOOKUP(D1110,'Kofun Point List'!$H$6:$I$948,2,FALSE)),"",VLOOKUP(D1110,'Kofun Point List'!$H$6:$I$948,2,FALSE))</f>
        <v/>
      </c>
    </row>
    <row r="1111" spans="1:5" x14ac:dyDescent="0.4">
      <c r="A1111">
        <f>HAMLOG!A1108</f>
        <v>0</v>
      </c>
      <c r="B1111" s="42">
        <f>HAMLOG!B1108</f>
        <v>0</v>
      </c>
      <c r="C1111" s="42">
        <f>HAMLOG!C1108</f>
        <v>0</v>
      </c>
      <c r="D1111" s="43" t="str">
        <f>IF(AND(C1111&gt;"19/07/05",C1111&lt;"20/07/06"),HAMLOG!I1108,"")</f>
        <v/>
      </c>
      <c r="E1111" s="44" t="str">
        <f>IF(ISERROR(VLOOKUP(D1111,'Kofun Point List'!$H$6:$I$948,2,FALSE)),"",VLOOKUP(D1111,'Kofun Point List'!$H$6:$I$948,2,FALSE))</f>
        <v/>
      </c>
    </row>
    <row r="1112" spans="1:5" x14ac:dyDescent="0.4">
      <c r="A1112">
        <f>HAMLOG!A1109</f>
        <v>0</v>
      </c>
      <c r="B1112" s="42">
        <f>HAMLOG!B1109</f>
        <v>0</v>
      </c>
      <c r="C1112" s="42">
        <f>HAMLOG!C1109</f>
        <v>0</v>
      </c>
      <c r="D1112" s="43" t="str">
        <f>IF(AND(C1112&gt;"19/07/05",C1112&lt;"20/07/06"),HAMLOG!I1109,"")</f>
        <v/>
      </c>
      <c r="E1112" s="44" t="str">
        <f>IF(ISERROR(VLOOKUP(D1112,'Kofun Point List'!$H$6:$I$948,2,FALSE)),"",VLOOKUP(D1112,'Kofun Point List'!$H$6:$I$948,2,FALSE))</f>
        <v/>
      </c>
    </row>
    <row r="1113" spans="1:5" x14ac:dyDescent="0.4">
      <c r="A1113">
        <f>HAMLOG!A1110</f>
        <v>0</v>
      </c>
      <c r="B1113" s="42">
        <f>HAMLOG!B1110</f>
        <v>0</v>
      </c>
      <c r="C1113" s="42">
        <f>HAMLOG!C1110</f>
        <v>0</v>
      </c>
      <c r="D1113" s="43" t="str">
        <f>IF(AND(C1113&gt;"19/07/05",C1113&lt;"20/07/06"),HAMLOG!I1110,"")</f>
        <v/>
      </c>
      <c r="E1113" s="44" t="str">
        <f>IF(ISERROR(VLOOKUP(D1113,'Kofun Point List'!$H$6:$I$948,2,FALSE)),"",VLOOKUP(D1113,'Kofun Point List'!$H$6:$I$948,2,FALSE))</f>
        <v/>
      </c>
    </row>
    <row r="1114" spans="1:5" x14ac:dyDescent="0.4">
      <c r="A1114">
        <f>HAMLOG!A1111</f>
        <v>0</v>
      </c>
      <c r="B1114" s="42">
        <f>HAMLOG!B1111</f>
        <v>0</v>
      </c>
      <c r="C1114" s="42">
        <f>HAMLOG!C1111</f>
        <v>0</v>
      </c>
      <c r="D1114" s="43" t="str">
        <f>IF(AND(C1114&gt;"19/07/05",C1114&lt;"20/07/06"),HAMLOG!I1111,"")</f>
        <v/>
      </c>
      <c r="E1114" s="44" t="str">
        <f>IF(ISERROR(VLOOKUP(D1114,'Kofun Point List'!$H$6:$I$948,2,FALSE)),"",VLOOKUP(D1114,'Kofun Point List'!$H$6:$I$948,2,FALSE))</f>
        <v/>
      </c>
    </row>
    <row r="1115" spans="1:5" x14ac:dyDescent="0.4">
      <c r="A1115">
        <f>HAMLOG!A1112</f>
        <v>0</v>
      </c>
      <c r="B1115" s="42">
        <f>HAMLOG!B1112</f>
        <v>0</v>
      </c>
      <c r="C1115" s="42">
        <f>HAMLOG!C1112</f>
        <v>0</v>
      </c>
      <c r="D1115" s="43" t="str">
        <f>IF(AND(C1115&gt;"19/07/05",C1115&lt;"20/07/06"),HAMLOG!I1112,"")</f>
        <v/>
      </c>
      <c r="E1115" s="44" t="str">
        <f>IF(ISERROR(VLOOKUP(D1115,'Kofun Point List'!$H$6:$I$948,2,FALSE)),"",VLOOKUP(D1115,'Kofun Point List'!$H$6:$I$948,2,FALSE))</f>
        <v/>
      </c>
    </row>
    <row r="1116" spans="1:5" x14ac:dyDescent="0.4">
      <c r="A1116">
        <f>HAMLOG!A1113</f>
        <v>0</v>
      </c>
      <c r="B1116" s="42">
        <f>HAMLOG!B1113</f>
        <v>0</v>
      </c>
      <c r="C1116" s="42">
        <f>HAMLOG!C1113</f>
        <v>0</v>
      </c>
      <c r="D1116" s="43" t="str">
        <f>IF(AND(C1116&gt;"19/07/05",C1116&lt;"20/07/06"),HAMLOG!I1113,"")</f>
        <v/>
      </c>
      <c r="E1116" s="44" t="str">
        <f>IF(ISERROR(VLOOKUP(D1116,'Kofun Point List'!$H$6:$I$948,2,FALSE)),"",VLOOKUP(D1116,'Kofun Point List'!$H$6:$I$948,2,FALSE))</f>
        <v/>
      </c>
    </row>
    <row r="1117" spans="1:5" x14ac:dyDescent="0.4">
      <c r="A1117">
        <f>HAMLOG!A1114</f>
        <v>0</v>
      </c>
      <c r="B1117" s="42">
        <f>HAMLOG!B1114</f>
        <v>0</v>
      </c>
      <c r="C1117" s="42">
        <f>HAMLOG!C1114</f>
        <v>0</v>
      </c>
      <c r="D1117" s="43" t="str">
        <f>IF(AND(C1117&gt;"19/07/05",C1117&lt;"20/07/06"),HAMLOG!I1114,"")</f>
        <v/>
      </c>
      <c r="E1117" s="44" t="str">
        <f>IF(ISERROR(VLOOKUP(D1117,'Kofun Point List'!$H$6:$I$948,2,FALSE)),"",VLOOKUP(D1117,'Kofun Point List'!$H$6:$I$948,2,FALSE))</f>
        <v/>
      </c>
    </row>
    <row r="1118" spans="1:5" x14ac:dyDescent="0.4">
      <c r="A1118">
        <f>HAMLOG!A1115</f>
        <v>0</v>
      </c>
      <c r="B1118" s="42">
        <f>HAMLOG!B1115</f>
        <v>0</v>
      </c>
      <c r="C1118" s="42">
        <f>HAMLOG!C1115</f>
        <v>0</v>
      </c>
      <c r="D1118" s="43" t="str">
        <f>IF(AND(C1118&gt;"19/07/05",C1118&lt;"20/07/06"),HAMLOG!I1115,"")</f>
        <v/>
      </c>
      <c r="E1118" s="44" t="str">
        <f>IF(ISERROR(VLOOKUP(D1118,'Kofun Point List'!$H$6:$I$948,2,FALSE)),"",VLOOKUP(D1118,'Kofun Point List'!$H$6:$I$948,2,FALSE))</f>
        <v/>
      </c>
    </row>
    <row r="1119" spans="1:5" x14ac:dyDescent="0.4">
      <c r="A1119">
        <f>HAMLOG!A1116</f>
        <v>0</v>
      </c>
      <c r="B1119" s="42">
        <f>HAMLOG!B1116</f>
        <v>0</v>
      </c>
      <c r="C1119" s="42">
        <f>HAMLOG!C1116</f>
        <v>0</v>
      </c>
      <c r="D1119" s="43" t="str">
        <f>IF(AND(C1119&gt;"19/07/05",C1119&lt;"20/07/06"),HAMLOG!I1116,"")</f>
        <v/>
      </c>
      <c r="E1119" s="44" t="str">
        <f>IF(ISERROR(VLOOKUP(D1119,'Kofun Point List'!$H$6:$I$948,2,FALSE)),"",VLOOKUP(D1119,'Kofun Point List'!$H$6:$I$948,2,FALSE))</f>
        <v/>
      </c>
    </row>
    <row r="1120" spans="1:5" x14ac:dyDescent="0.4">
      <c r="A1120">
        <f>HAMLOG!A1117</f>
        <v>0</v>
      </c>
      <c r="B1120" s="42">
        <f>HAMLOG!B1117</f>
        <v>0</v>
      </c>
      <c r="C1120" s="42">
        <f>HAMLOG!C1117</f>
        <v>0</v>
      </c>
      <c r="D1120" s="43" t="str">
        <f>IF(AND(C1120&gt;"19/07/05",C1120&lt;"20/07/06"),HAMLOG!I1117,"")</f>
        <v/>
      </c>
      <c r="E1120" s="44" t="str">
        <f>IF(ISERROR(VLOOKUP(D1120,'Kofun Point List'!$H$6:$I$948,2,FALSE)),"",VLOOKUP(D1120,'Kofun Point List'!$H$6:$I$948,2,FALSE))</f>
        <v/>
      </c>
    </row>
    <row r="1121" spans="1:5" x14ac:dyDescent="0.4">
      <c r="A1121">
        <f>HAMLOG!A1118</f>
        <v>0</v>
      </c>
      <c r="B1121" s="42">
        <f>HAMLOG!B1118</f>
        <v>0</v>
      </c>
      <c r="C1121" s="42">
        <f>HAMLOG!C1118</f>
        <v>0</v>
      </c>
      <c r="D1121" s="43" t="str">
        <f>IF(AND(C1121&gt;"19/07/05",C1121&lt;"20/07/06"),HAMLOG!I1118,"")</f>
        <v/>
      </c>
      <c r="E1121" s="44" t="str">
        <f>IF(ISERROR(VLOOKUP(D1121,'Kofun Point List'!$H$6:$I$948,2,FALSE)),"",VLOOKUP(D1121,'Kofun Point List'!$H$6:$I$948,2,FALSE))</f>
        <v/>
      </c>
    </row>
    <row r="1122" spans="1:5" x14ac:dyDescent="0.4">
      <c r="A1122">
        <f>HAMLOG!A1119</f>
        <v>0</v>
      </c>
      <c r="B1122" s="42">
        <f>HAMLOG!B1119</f>
        <v>0</v>
      </c>
      <c r="C1122" s="42">
        <f>HAMLOG!C1119</f>
        <v>0</v>
      </c>
      <c r="D1122" s="43" t="str">
        <f>IF(AND(C1122&gt;"19/07/05",C1122&lt;"20/07/06"),HAMLOG!I1119,"")</f>
        <v/>
      </c>
      <c r="E1122" s="44" t="str">
        <f>IF(ISERROR(VLOOKUP(D1122,'Kofun Point List'!$H$6:$I$948,2,FALSE)),"",VLOOKUP(D1122,'Kofun Point List'!$H$6:$I$948,2,FALSE))</f>
        <v/>
      </c>
    </row>
    <row r="1123" spans="1:5" x14ac:dyDescent="0.4">
      <c r="A1123">
        <f>HAMLOG!A1120</f>
        <v>0</v>
      </c>
      <c r="B1123" s="42">
        <f>HAMLOG!B1120</f>
        <v>0</v>
      </c>
      <c r="C1123" s="42">
        <f>HAMLOG!C1120</f>
        <v>0</v>
      </c>
      <c r="D1123" s="43" t="str">
        <f>IF(AND(C1123&gt;"19/07/05",C1123&lt;"20/07/06"),HAMLOG!I1120,"")</f>
        <v/>
      </c>
      <c r="E1123" s="44" t="str">
        <f>IF(ISERROR(VLOOKUP(D1123,'Kofun Point List'!$H$6:$I$948,2,FALSE)),"",VLOOKUP(D1123,'Kofun Point List'!$H$6:$I$948,2,FALSE))</f>
        <v/>
      </c>
    </row>
    <row r="1124" spans="1:5" x14ac:dyDescent="0.4">
      <c r="A1124">
        <f>HAMLOG!A1121</f>
        <v>0</v>
      </c>
      <c r="B1124" s="42">
        <f>HAMLOG!B1121</f>
        <v>0</v>
      </c>
      <c r="C1124" s="42">
        <f>HAMLOG!C1121</f>
        <v>0</v>
      </c>
      <c r="D1124" s="43" t="str">
        <f>IF(AND(C1124&gt;"19/07/05",C1124&lt;"20/07/06"),HAMLOG!I1121,"")</f>
        <v/>
      </c>
      <c r="E1124" s="44" t="str">
        <f>IF(ISERROR(VLOOKUP(D1124,'Kofun Point List'!$H$6:$I$948,2,FALSE)),"",VLOOKUP(D1124,'Kofun Point List'!$H$6:$I$948,2,FALSE))</f>
        <v/>
      </c>
    </row>
    <row r="1125" spans="1:5" x14ac:dyDescent="0.4">
      <c r="A1125">
        <f>HAMLOG!A1122</f>
        <v>0</v>
      </c>
      <c r="B1125" s="42">
        <f>HAMLOG!B1122</f>
        <v>0</v>
      </c>
      <c r="C1125" s="42">
        <f>HAMLOG!C1122</f>
        <v>0</v>
      </c>
      <c r="D1125" s="43" t="str">
        <f>IF(AND(C1125&gt;"19/07/05",C1125&lt;"20/07/06"),HAMLOG!I1122,"")</f>
        <v/>
      </c>
      <c r="E1125" s="44" t="str">
        <f>IF(ISERROR(VLOOKUP(D1125,'Kofun Point List'!$H$6:$I$948,2,FALSE)),"",VLOOKUP(D1125,'Kofun Point List'!$H$6:$I$948,2,FALSE))</f>
        <v/>
      </c>
    </row>
    <row r="1126" spans="1:5" x14ac:dyDescent="0.4">
      <c r="A1126">
        <f>HAMLOG!A1123</f>
        <v>0</v>
      </c>
      <c r="B1126" s="42">
        <f>HAMLOG!B1123</f>
        <v>0</v>
      </c>
      <c r="C1126" s="42">
        <f>HAMLOG!C1123</f>
        <v>0</v>
      </c>
      <c r="D1126" s="43" t="str">
        <f>IF(AND(C1126&gt;"19/07/05",C1126&lt;"20/07/06"),HAMLOG!I1123,"")</f>
        <v/>
      </c>
      <c r="E1126" s="44" t="str">
        <f>IF(ISERROR(VLOOKUP(D1126,'Kofun Point List'!$H$6:$I$948,2,FALSE)),"",VLOOKUP(D1126,'Kofun Point List'!$H$6:$I$948,2,FALSE))</f>
        <v/>
      </c>
    </row>
    <row r="1127" spans="1:5" x14ac:dyDescent="0.4">
      <c r="A1127">
        <f>HAMLOG!A1124</f>
        <v>0</v>
      </c>
      <c r="B1127" s="42">
        <f>HAMLOG!B1124</f>
        <v>0</v>
      </c>
      <c r="C1127" s="42">
        <f>HAMLOG!C1124</f>
        <v>0</v>
      </c>
      <c r="D1127" s="43" t="str">
        <f>IF(AND(C1127&gt;"19/07/05",C1127&lt;"20/07/06"),HAMLOG!I1124,"")</f>
        <v/>
      </c>
      <c r="E1127" s="44" t="str">
        <f>IF(ISERROR(VLOOKUP(D1127,'Kofun Point List'!$H$6:$I$948,2,FALSE)),"",VLOOKUP(D1127,'Kofun Point List'!$H$6:$I$948,2,FALSE))</f>
        <v/>
      </c>
    </row>
    <row r="1128" spans="1:5" x14ac:dyDescent="0.4">
      <c r="A1128">
        <f>HAMLOG!A1125</f>
        <v>0</v>
      </c>
      <c r="B1128" s="42">
        <f>HAMLOG!B1125</f>
        <v>0</v>
      </c>
      <c r="C1128" s="42">
        <f>HAMLOG!C1125</f>
        <v>0</v>
      </c>
      <c r="D1128" s="43" t="str">
        <f>IF(AND(C1128&gt;"19/07/05",C1128&lt;"20/07/06"),HAMLOG!I1125,"")</f>
        <v/>
      </c>
      <c r="E1128" s="44" t="str">
        <f>IF(ISERROR(VLOOKUP(D1128,'Kofun Point List'!$H$6:$I$948,2,FALSE)),"",VLOOKUP(D1128,'Kofun Point List'!$H$6:$I$948,2,FALSE))</f>
        <v/>
      </c>
    </row>
    <row r="1129" spans="1:5" x14ac:dyDescent="0.4">
      <c r="A1129">
        <f>HAMLOG!A1126</f>
        <v>0</v>
      </c>
      <c r="B1129" s="42">
        <f>HAMLOG!B1126</f>
        <v>0</v>
      </c>
      <c r="C1129" s="42">
        <f>HAMLOG!C1126</f>
        <v>0</v>
      </c>
      <c r="D1129" s="43" t="str">
        <f>IF(AND(C1129&gt;"19/07/05",C1129&lt;"20/07/06"),HAMLOG!I1126,"")</f>
        <v/>
      </c>
      <c r="E1129" s="44" t="str">
        <f>IF(ISERROR(VLOOKUP(D1129,'Kofun Point List'!$H$6:$I$948,2,FALSE)),"",VLOOKUP(D1129,'Kofun Point List'!$H$6:$I$948,2,FALSE))</f>
        <v/>
      </c>
    </row>
    <row r="1130" spans="1:5" x14ac:dyDescent="0.4">
      <c r="A1130">
        <f>HAMLOG!A1127</f>
        <v>0</v>
      </c>
      <c r="B1130" s="42">
        <f>HAMLOG!B1127</f>
        <v>0</v>
      </c>
      <c r="C1130" s="42">
        <f>HAMLOG!C1127</f>
        <v>0</v>
      </c>
      <c r="D1130" s="43" t="str">
        <f>IF(AND(C1130&gt;"19/07/05",C1130&lt;"20/07/06"),HAMLOG!I1127,"")</f>
        <v/>
      </c>
      <c r="E1130" s="44" t="str">
        <f>IF(ISERROR(VLOOKUP(D1130,'Kofun Point List'!$H$6:$I$948,2,FALSE)),"",VLOOKUP(D1130,'Kofun Point List'!$H$6:$I$948,2,FALSE))</f>
        <v/>
      </c>
    </row>
    <row r="1131" spans="1:5" x14ac:dyDescent="0.4">
      <c r="A1131">
        <f>HAMLOG!A1128</f>
        <v>0</v>
      </c>
      <c r="B1131" s="42">
        <f>HAMLOG!B1128</f>
        <v>0</v>
      </c>
      <c r="C1131" s="42">
        <f>HAMLOG!C1128</f>
        <v>0</v>
      </c>
      <c r="D1131" s="43" t="str">
        <f>IF(AND(C1131&gt;"19/07/05",C1131&lt;"20/07/06"),HAMLOG!I1128,"")</f>
        <v/>
      </c>
      <c r="E1131" s="44" t="str">
        <f>IF(ISERROR(VLOOKUP(D1131,'Kofun Point List'!$H$6:$I$948,2,FALSE)),"",VLOOKUP(D1131,'Kofun Point List'!$H$6:$I$948,2,FALSE))</f>
        <v/>
      </c>
    </row>
    <row r="1132" spans="1:5" x14ac:dyDescent="0.4">
      <c r="A1132">
        <f>HAMLOG!A1129</f>
        <v>0</v>
      </c>
      <c r="B1132" s="42">
        <f>HAMLOG!B1129</f>
        <v>0</v>
      </c>
      <c r="C1132" s="42">
        <f>HAMLOG!C1129</f>
        <v>0</v>
      </c>
      <c r="D1132" s="43" t="str">
        <f>IF(AND(C1132&gt;"19/07/05",C1132&lt;"20/07/06"),HAMLOG!I1129,"")</f>
        <v/>
      </c>
      <c r="E1132" s="44" t="str">
        <f>IF(ISERROR(VLOOKUP(D1132,'Kofun Point List'!$H$6:$I$948,2,FALSE)),"",VLOOKUP(D1132,'Kofun Point List'!$H$6:$I$948,2,FALSE))</f>
        <v/>
      </c>
    </row>
    <row r="1133" spans="1:5" x14ac:dyDescent="0.4">
      <c r="A1133">
        <f>HAMLOG!A1130</f>
        <v>0</v>
      </c>
      <c r="B1133" s="42">
        <f>HAMLOG!B1130</f>
        <v>0</v>
      </c>
      <c r="C1133" s="42">
        <f>HAMLOG!C1130</f>
        <v>0</v>
      </c>
      <c r="D1133" s="43" t="str">
        <f>IF(AND(C1133&gt;"19/07/05",C1133&lt;"20/07/06"),HAMLOG!I1130,"")</f>
        <v/>
      </c>
      <c r="E1133" s="44" t="str">
        <f>IF(ISERROR(VLOOKUP(D1133,'Kofun Point List'!$H$6:$I$948,2,FALSE)),"",VLOOKUP(D1133,'Kofun Point List'!$H$6:$I$948,2,FALSE))</f>
        <v/>
      </c>
    </row>
    <row r="1134" spans="1:5" x14ac:dyDescent="0.4">
      <c r="A1134">
        <f>HAMLOG!A1131</f>
        <v>0</v>
      </c>
      <c r="B1134" s="42">
        <f>HAMLOG!B1131</f>
        <v>0</v>
      </c>
      <c r="C1134" s="42">
        <f>HAMLOG!C1131</f>
        <v>0</v>
      </c>
      <c r="D1134" s="43" t="str">
        <f>IF(AND(C1134&gt;"19/07/05",C1134&lt;"20/07/06"),HAMLOG!I1131,"")</f>
        <v/>
      </c>
      <c r="E1134" s="44" t="str">
        <f>IF(ISERROR(VLOOKUP(D1134,'Kofun Point List'!$H$6:$I$948,2,FALSE)),"",VLOOKUP(D1134,'Kofun Point List'!$H$6:$I$948,2,FALSE))</f>
        <v/>
      </c>
    </row>
    <row r="1135" spans="1:5" x14ac:dyDescent="0.4">
      <c r="A1135">
        <f>HAMLOG!A1132</f>
        <v>0</v>
      </c>
      <c r="B1135" s="42">
        <f>HAMLOG!B1132</f>
        <v>0</v>
      </c>
      <c r="C1135" s="42">
        <f>HAMLOG!C1132</f>
        <v>0</v>
      </c>
      <c r="D1135" s="43" t="str">
        <f>IF(AND(C1135&gt;"19/07/05",C1135&lt;"20/07/06"),HAMLOG!I1132,"")</f>
        <v/>
      </c>
      <c r="E1135" s="44" t="str">
        <f>IF(ISERROR(VLOOKUP(D1135,'Kofun Point List'!$H$6:$I$948,2,FALSE)),"",VLOOKUP(D1135,'Kofun Point List'!$H$6:$I$948,2,FALSE))</f>
        <v/>
      </c>
    </row>
    <row r="1136" spans="1:5" x14ac:dyDescent="0.4">
      <c r="A1136">
        <f>HAMLOG!A1133</f>
        <v>0</v>
      </c>
      <c r="B1136" s="42">
        <f>HAMLOG!B1133</f>
        <v>0</v>
      </c>
      <c r="C1136" s="42">
        <f>HAMLOG!C1133</f>
        <v>0</v>
      </c>
      <c r="D1136" s="43" t="str">
        <f>IF(AND(C1136&gt;"19/07/05",C1136&lt;"20/07/06"),HAMLOG!I1133,"")</f>
        <v/>
      </c>
      <c r="E1136" s="44" t="str">
        <f>IF(ISERROR(VLOOKUP(D1136,'Kofun Point List'!$H$6:$I$948,2,FALSE)),"",VLOOKUP(D1136,'Kofun Point List'!$H$6:$I$948,2,FALSE))</f>
        <v/>
      </c>
    </row>
    <row r="1137" spans="1:5" x14ac:dyDescent="0.4">
      <c r="A1137">
        <f>HAMLOG!A1134</f>
        <v>0</v>
      </c>
      <c r="B1137" s="42">
        <f>HAMLOG!B1134</f>
        <v>0</v>
      </c>
      <c r="C1137" s="42">
        <f>HAMLOG!C1134</f>
        <v>0</v>
      </c>
      <c r="D1137" s="43" t="str">
        <f>IF(AND(C1137&gt;"19/07/05",C1137&lt;"20/07/06"),HAMLOG!I1134,"")</f>
        <v/>
      </c>
      <c r="E1137" s="44" t="str">
        <f>IF(ISERROR(VLOOKUP(D1137,'Kofun Point List'!$H$6:$I$948,2,FALSE)),"",VLOOKUP(D1137,'Kofun Point List'!$H$6:$I$948,2,FALSE))</f>
        <v/>
      </c>
    </row>
    <row r="1138" spans="1:5" x14ac:dyDescent="0.4">
      <c r="A1138">
        <f>HAMLOG!A1135</f>
        <v>0</v>
      </c>
      <c r="B1138" s="42">
        <f>HAMLOG!B1135</f>
        <v>0</v>
      </c>
      <c r="C1138" s="42">
        <f>HAMLOG!C1135</f>
        <v>0</v>
      </c>
      <c r="D1138" s="43" t="str">
        <f>IF(AND(C1138&gt;"19/07/05",C1138&lt;"20/07/06"),HAMLOG!I1135,"")</f>
        <v/>
      </c>
      <c r="E1138" s="44" t="str">
        <f>IF(ISERROR(VLOOKUP(D1138,'Kofun Point List'!$H$6:$I$948,2,FALSE)),"",VLOOKUP(D1138,'Kofun Point List'!$H$6:$I$948,2,FALSE))</f>
        <v/>
      </c>
    </row>
    <row r="1139" spans="1:5" x14ac:dyDescent="0.4">
      <c r="A1139">
        <f>HAMLOG!A1136</f>
        <v>0</v>
      </c>
      <c r="B1139" s="42">
        <f>HAMLOG!B1136</f>
        <v>0</v>
      </c>
      <c r="C1139" s="42">
        <f>HAMLOG!C1136</f>
        <v>0</v>
      </c>
      <c r="D1139" s="43" t="str">
        <f>IF(AND(C1139&gt;"19/07/05",C1139&lt;"20/07/06"),HAMLOG!I1136,"")</f>
        <v/>
      </c>
      <c r="E1139" s="44" t="str">
        <f>IF(ISERROR(VLOOKUP(D1139,'Kofun Point List'!$H$6:$I$948,2,FALSE)),"",VLOOKUP(D1139,'Kofun Point List'!$H$6:$I$948,2,FALSE))</f>
        <v/>
      </c>
    </row>
    <row r="1140" spans="1:5" x14ac:dyDescent="0.4">
      <c r="A1140">
        <f>HAMLOG!A1137</f>
        <v>0</v>
      </c>
      <c r="B1140" s="42">
        <f>HAMLOG!B1137</f>
        <v>0</v>
      </c>
      <c r="C1140" s="42">
        <f>HAMLOG!C1137</f>
        <v>0</v>
      </c>
      <c r="D1140" s="43" t="str">
        <f>IF(AND(C1140&gt;"19/07/05",C1140&lt;"20/07/06"),HAMLOG!I1137,"")</f>
        <v/>
      </c>
      <c r="E1140" s="44" t="str">
        <f>IF(ISERROR(VLOOKUP(D1140,'Kofun Point List'!$H$6:$I$948,2,FALSE)),"",VLOOKUP(D1140,'Kofun Point List'!$H$6:$I$948,2,FALSE))</f>
        <v/>
      </c>
    </row>
    <row r="1141" spans="1:5" x14ac:dyDescent="0.4">
      <c r="A1141">
        <f>HAMLOG!A1138</f>
        <v>0</v>
      </c>
      <c r="B1141" s="42">
        <f>HAMLOG!B1138</f>
        <v>0</v>
      </c>
      <c r="C1141" s="42">
        <f>HAMLOG!C1138</f>
        <v>0</v>
      </c>
      <c r="D1141" s="43" t="str">
        <f>IF(AND(C1141&gt;"19/07/05",C1141&lt;"20/07/06"),HAMLOG!I1138,"")</f>
        <v/>
      </c>
      <c r="E1141" s="44" t="str">
        <f>IF(ISERROR(VLOOKUP(D1141,'Kofun Point List'!$H$6:$I$948,2,FALSE)),"",VLOOKUP(D1141,'Kofun Point List'!$H$6:$I$948,2,FALSE))</f>
        <v/>
      </c>
    </row>
    <row r="1142" spans="1:5" x14ac:dyDescent="0.4">
      <c r="A1142">
        <f>HAMLOG!A1139</f>
        <v>0</v>
      </c>
      <c r="B1142" s="42">
        <f>HAMLOG!B1139</f>
        <v>0</v>
      </c>
      <c r="C1142" s="42">
        <f>HAMLOG!C1139</f>
        <v>0</v>
      </c>
      <c r="D1142" s="43" t="str">
        <f>IF(AND(C1142&gt;"19/07/05",C1142&lt;"20/07/06"),HAMLOG!I1139,"")</f>
        <v/>
      </c>
      <c r="E1142" s="44" t="str">
        <f>IF(ISERROR(VLOOKUP(D1142,'Kofun Point List'!$H$6:$I$948,2,FALSE)),"",VLOOKUP(D1142,'Kofun Point List'!$H$6:$I$948,2,FALSE))</f>
        <v/>
      </c>
    </row>
    <row r="1143" spans="1:5" x14ac:dyDescent="0.4">
      <c r="A1143">
        <f>HAMLOG!A1140</f>
        <v>0</v>
      </c>
      <c r="B1143" s="42">
        <f>HAMLOG!B1140</f>
        <v>0</v>
      </c>
      <c r="C1143" s="42">
        <f>HAMLOG!C1140</f>
        <v>0</v>
      </c>
      <c r="D1143" s="43" t="str">
        <f>IF(AND(C1143&gt;"19/07/05",C1143&lt;"20/07/06"),HAMLOG!I1140,"")</f>
        <v/>
      </c>
      <c r="E1143" s="44" t="str">
        <f>IF(ISERROR(VLOOKUP(D1143,'Kofun Point List'!$H$6:$I$948,2,FALSE)),"",VLOOKUP(D1143,'Kofun Point List'!$H$6:$I$948,2,FALSE))</f>
        <v/>
      </c>
    </row>
    <row r="1144" spans="1:5" x14ac:dyDescent="0.4">
      <c r="A1144">
        <f>HAMLOG!A1141</f>
        <v>0</v>
      </c>
      <c r="B1144" s="42">
        <f>HAMLOG!B1141</f>
        <v>0</v>
      </c>
      <c r="C1144" s="42">
        <f>HAMLOG!C1141</f>
        <v>0</v>
      </c>
      <c r="D1144" s="43" t="str">
        <f>IF(AND(C1144&gt;"19/07/05",C1144&lt;"20/07/06"),HAMLOG!I1141,"")</f>
        <v/>
      </c>
      <c r="E1144" s="44" t="str">
        <f>IF(ISERROR(VLOOKUP(D1144,'Kofun Point List'!$H$6:$I$948,2,FALSE)),"",VLOOKUP(D1144,'Kofun Point List'!$H$6:$I$948,2,FALSE))</f>
        <v/>
      </c>
    </row>
    <row r="1145" spans="1:5" x14ac:dyDescent="0.4">
      <c r="A1145">
        <f>HAMLOG!A1142</f>
        <v>0</v>
      </c>
      <c r="B1145" s="42">
        <f>HAMLOG!B1142</f>
        <v>0</v>
      </c>
      <c r="C1145" s="42">
        <f>HAMLOG!C1142</f>
        <v>0</v>
      </c>
      <c r="D1145" s="43" t="str">
        <f>IF(AND(C1145&gt;"19/07/05",C1145&lt;"20/07/06"),HAMLOG!I1142,"")</f>
        <v/>
      </c>
      <c r="E1145" s="44" t="str">
        <f>IF(ISERROR(VLOOKUP(D1145,'Kofun Point List'!$H$6:$I$948,2,FALSE)),"",VLOOKUP(D1145,'Kofun Point List'!$H$6:$I$948,2,FALSE))</f>
        <v/>
      </c>
    </row>
    <row r="1146" spans="1:5" x14ac:dyDescent="0.4">
      <c r="A1146">
        <f>HAMLOG!A1143</f>
        <v>0</v>
      </c>
      <c r="B1146" s="42">
        <f>HAMLOG!B1143</f>
        <v>0</v>
      </c>
      <c r="C1146" s="42">
        <f>HAMLOG!C1143</f>
        <v>0</v>
      </c>
      <c r="D1146" s="43" t="str">
        <f>IF(AND(C1146&gt;"19/07/05",C1146&lt;"20/07/06"),HAMLOG!I1143,"")</f>
        <v/>
      </c>
      <c r="E1146" s="44" t="str">
        <f>IF(ISERROR(VLOOKUP(D1146,'Kofun Point List'!$H$6:$I$948,2,FALSE)),"",VLOOKUP(D1146,'Kofun Point List'!$H$6:$I$948,2,FALSE))</f>
        <v/>
      </c>
    </row>
    <row r="1147" spans="1:5" x14ac:dyDescent="0.4">
      <c r="A1147">
        <f>HAMLOG!A1144</f>
        <v>0</v>
      </c>
      <c r="B1147" s="42">
        <f>HAMLOG!B1144</f>
        <v>0</v>
      </c>
      <c r="C1147" s="42">
        <f>HAMLOG!C1144</f>
        <v>0</v>
      </c>
      <c r="D1147" s="43" t="str">
        <f>IF(AND(C1147&gt;"19/07/05",C1147&lt;"20/07/06"),HAMLOG!I1144,"")</f>
        <v/>
      </c>
      <c r="E1147" s="44" t="str">
        <f>IF(ISERROR(VLOOKUP(D1147,'Kofun Point List'!$H$6:$I$948,2,FALSE)),"",VLOOKUP(D1147,'Kofun Point List'!$H$6:$I$948,2,FALSE))</f>
        <v/>
      </c>
    </row>
    <row r="1148" spans="1:5" x14ac:dyDescent="0.4">
      <c r="A1148">
        <f>HAMLOG!A1145</f>
        <v>0</v>
      </c>
      <c r="B1148" s="42">
        <f>HAMLOG!B1145</f>
        <v>0</v>
      </c>
      <c r="C1148" s="42">
        <f>HAMLOG!C1145</f>
        <v>0</v>
      </c>
      <c r="D1148" s="43" t="str">
        <f>IF(AND(C1148&gt;"19/07/05",C1148&lt;"20/07/06"),HAMLOG!I1145,"")</f>
        <v/>
      </c>
      <c r="E1148" s="44" t="str">
        <f>IF(ISERROR(VLOOKUP(D1148,'Kofun Point List'!$H$6:$I$948,2,FALSE)),"",VLOOKUP(D1148,'Kofun Point List'!$H$6:$I$948,2,FALSE))</f>
        <v/>
      </c>
    </row>
    <row r="1149" spans="1:5" x14ac:dyDescent="0.4">
      <c r="A1149">
        <f>HAMLOG!A1146</f>
        <v>0</v>
      </c>
      <c r="B1149" s="42">
        <f>HAMLOG!B1146</f>
        <v>0</v>
      </c>
      <c r="C1149" s="42">
        <f>HAMLOG!C1146</f>
        <v>0</v>
      </c>
      <c r="D1149" s="43" t="str">
        <f>IF(AND(C1149&gt;"19/07/05",C1149&lt;"20/07/06"),HAMLOG!I1146,"")</f>
        <v/>
      </c>
      <c r="E1149" s="44" t="str">
        <f>IF(ISERROR(VLOOKUP(D1149,'Kofun Point List'!$H$6:$I$948,2,FALSE)),"",VLOOKUP(D1149,'Kofun Point List'!$H$6:$I$948,2,FALSE))</f>
        <v/>
      </c>
    </row>
    <row r="1150" spans="1:5" x14ac:dyDescent="0.4">
      <c r="A1150">
        <f>HAMLOG!A1147</f>
        <v>0</v>
      </c>
      <c r="B1150" s="42">
        <f>HAMLOG!B1147</f>
        <v>0</v>
      </c>
      <c r="C1150" s="42">
        <f>HAMLOG!C1147</f>
        <v>0</v>
      </c>
      <c r="D1150" s="43" t="str">
        <f>IF(AND(C1150&gt;"19/07/05",C1150&lt;"20/07/06"),HAMLOG!I1147,"")</f>
        <v/>
      </c>
      <c r="E1150" s="44" t="str">
        <f>IF(ISERROR(VLOOKUP(D1150,'Kofun Point List'!$H$6:$I$948,2,FALSE)),"",VLOOKUP(D1150,'Kofun Point List'!$H$6:$I$948,2,FALSE))</f>
        <v/>
      </c>
    </row>
    <row r="1151" spans="1:5" x14ac:dyDescent="0.4">
      <c r="A1151">
        <f>HAMLOG!A1148</f>
        <v>0</v>
      </c>
      <c r="B1151" s="42">
        <f>HAMLOG!B1148</f>
        <v>0</v>
      </c>
      <c r="C1151" s="42">
        <f>HAMLOG!C1148</f>
        <v>0</v>
      </c>
      <c r="D1151" s="43" t="str">
        <f>IF(AND(C1151&gt;"19/07/05",C1151&lt;"20/07/06"),HAMLOG!I1148,"")</f>
        <v/>
      </c>
      <c r="E1151" s="44" t="str">
        <f>IF(ISERROR(VLOOKUP(D1151,'Kofun Point List'!$H$6:$I$948,2,FALSE)),"",VLOOKUP(D1151,'Kofun Point List'!$H$6:$I$948,2,FALSE))</f>
        <v/>
      </c>
    </row>
    <row r="1152" spans="1:5" x14ac:dyDescent="0.4">
      <c r="A1152">
        <f>HAMLOG!A1149</f>
        <v>0</v>
      </c>
      <c r="B1152" s="42">
        <f>HAMLOG!B1149</f>
        <v>0</v>
      </c>
      <c r="C1152" s="42">
        <f>HAMLOG!C1149</f>
        <v>0</v>
      </c>
      <c r="D1152" s="43" t="str">
        <f>IF(AND(C1152&gt;"19/07/05",C1152&lt;"20/07/06"),HAMLOG!I1149,"")</f>
        <v/>
      </c>
      <c r="E1152" s="44" t="str">
        <f>IF(ISERROR(VLOOKUP(D1152,'Kofun Point List'!$H$6:$I$948,2,FALSE)),"",VLOOKUP(D1152,'Kofun Point List'!$H$6:$I$948,2,FALSE))</f>
        <v/>
      </c>
    </row>
    <row r="1153" spans="1:5" x14ac:dyDescent="0.4">
      <c r="A1153">
        <f>HAMLOG!A1150</f>
        <v>0</v>
      </c>
      <c r="B1153" s="42">
        <f>HAMLOG!B1150</f>
        <v>0</v>
      </c>
      <c r="C1153" s="42">
        <f>HAMLOG!C1150</f>
        <v>0</v>
      </c>
      <c r="D1153" s="43" t="str">
        <f>IF(AND(C1153&gt;"19/07/05",C1153&lt;"20/07/06"),HAMLOG!I1150,"")</f>
        <v/>
      </c>
      <c r="E1153" s="44" t="str">
        <f>IF(ISERROR(VLOOKUP(D1153,'Kofun Point List'!$H$6:$I$948,2,FALSE)),"",VLOOKUP(D1153,'Kofun Point List'!$H$6:$I$948,2,FALSE))</f>
        <v/>
      </c>
    </row>
    <row r="1154" spans="1:5" x14ac:dyDescent="0.4">
      <c r="A1154">
        <f>HAMLOG!A1151</f>
        <v>0</v>
      </c>
      <c r="B1154" s="42">
        <f>HAMLOG!B1151</f>
        <v>0</v>
      </c>
      <c r="C1154" s="42">
        <f>HAMLOG!C1151</f>
        <v>0</v>
      </c>
      <c r="D1154" s="43" t="str">
        <f>IF(AND(C1154&gt;"19/07/05",C1154&lt;"20/07/06"),HAMLOG!I1151,"")</f>
        <v/>
      </c>
      <c r="E1154" s="44" t="str">
        <f>IF(ISERROR(VLOOKUP(D1154,'Kofun Point List'!$H$6:$I$948,2,FALSE)),"",VLOOKUP(D1154,'Kofun Point List'!$H$6:$I$948,2,FALSE))</f>
        <v/>
      </c>
    </row>
    <row r="1155" spans="1:5" x14ac:dyDescent="0.4">
      <c r="A1155">
        <f>HAMLOG!A1152</f>
        <v>0</v>
      </c>
      <c r="B1155" s="42">
        <f>HAMLOG!B1152</f>
        <v>0</v>
      </c>
      <c r="C1155" s="42">
        <f>HAMLOG!C1152</f>
        <v>0</v>
      </c>
      <c r="D1155" s="43" t="str">
        <f>IF(AND(C1155&gt;"19/07/05",C1155&lt;"20/07/06"),HAMLOG!I1152,"")</f>
        <v/>
      </c>
      <c r="E1155" s="44" t="str">
        <f>IF(ISERROR(VLOOKUP(D1155,'Kofun Point List'!$H$6:$I$948,2,FALSE)),"",VLOOKUP(D1155,'Kofun Point List'!$H$6:$I$948,2,FALSE))</f>
        <v/>
      </c>
    </row>
    <row r="1156" spans="1:5" x14ac:dyDescent="0.4">
      <c r="A1156">
        <f>HAMLOG!A1153</f>
        <v>0</v>
      </c>
      <c r="B1156" s="42">
        <f>HAMLOG!B1153</f>
        <v>0</v>
      </c>
      <c r="C1156" s="42">
        <f>HAMLOG!C1153</f>
        <v>0</v>
      </c>
      <c r="D1156" s="43" t="str">
        <f>IF(AND(C1156&gt;"19/07/05",C1156&lt;"20/07/06"),HAMLOG!I1153,"")</f>
        <v/>
      </c>
      <c r="E1156" s="44" t="str">
        <f>IF(ISERROR(VLOOKUP(D1156,'Kofun Point List'!$H$6:$I$948,2,FALSE)),"",VLOOKUP(D1156,'Kofun Point List'!$H$6:$I$948,2,FALSE))</f>
        <v/>
      </c>
    </row>
    <row r="1157" spans="1:5" x14ac:dyDescent="0.4">
      <c r="A1157">
        <f>HAMLOG!A1154</f>
        <v>0</v>
      </c>
      <c r="B1157" s="42">
        <f>HAMLOG!B1154</f>
        <v>0</v>
      </c>
      <c r="C1157" s="42">
        <f>HAMLOG!C1154</f>
        <v>0</v>
      </c>
      <c r="D1157" s="43" t="str">
        <f>IF(AND(C1157&gt;"19/07/05",C1157&lt;"20/07/06"),HAMLOG!I1154,"")</f>
        <v/>
      </c>
      <c r="E1157" s="44" t="str">
        <f>IF(ISERROR(VLOOKUP(D1157,'Kofun Point List'!$H$6:$I$948,2,FALSE)),"",VLOOKUP(D1157,'Kofun Point List'!$H$6:$I$948,2,FALSE))</f>
        <v/>
      </c>
    </row>
    <row r="1158" spans="1:5" x14ac:dyDescent="0.4">
      <c r="A1158">
        <f>HAMLOG!A1155</f>
        <v>0</v>
      </c>
      <c r="B1158" s="42">
        <f>HAMLOG!B1155</f>
        <v>0</v>
      </c>
      <c r="C1158" s="42">
        <f>HAMLOG!C1155</f>
        <v>0</v>
      </c>
      <c r="D1158" s="43" t="str">
        <f>IF(AND(C1158&gt;"19/07/05",C1158&lt;"20/07/06"),HAMLOG!I1155,"")</f>
        <v/>
      </c>
      <c r="E1158" s="44" t="str">
        <f>IF(ISERROR(VLOOKUP(D1158,'Kofun Point List'!$H$6:$I$948,2,FALSE)),"",VLOOKUP(D1158,'Kofun Point List'!$H$6:$I$948,2,FALSE))</f>
        <v/>
      </c>
    </row>
    <row r="1159" spans="1:5" x14ac:dyDescent="0.4">
      <c r="A1159">
        <f>HAMLOG!A1156</f>
        <v>0</v>
      </c>
      <c r="B1159" s="42">
        <f>HAMLOG!B1156</f>
        <v>0</v>
      </c>
      <c r="C1159" s="42">
        <f>HAMLOG!C1156</f>
        <v>0</v>
      </c>
      <c r="D1159" s="43" t="str">
        <f>IF(AND(C1159&gt;"19/07/05",C1159&lt;"20/07/06"),HAMLOG!I1156,"")</f>
        <v/>
      </c>
      <c r="E1159" s="44" t="str">
        <f>IF(ISERROR(VLOOKUP(D1159,'Kofun Point List'!$H$6:$I$948,2,FALSE)),"",VLOOKUP(D1159,'Kofun Point List'!$H$6:$I$948,2,FALSE))</f>
        <v/>
      </c>
    </row>
    <row r="1160" spans="1:5" x14ac:dyDescent="0.4">
      <c r="A1160">
        <f>HAMLOG!A1157</f>
        <v>0</v>
      </c>
      <c r="B1160" s="42">
        <f>HAMLOG!B1157</f>
        <v>0</v>
      </c>
      <c r="C1160" s="42">
        <f>HAMLOG!C1157</f>
        <v>0</v>
      </c>
      <c r="D1160" s="43" t="str">
        <f>IF(AND(C1160&gt;"19/07/05",C1160&lt;"20/07/06"),HAMLOG!I1157,"")</f>
        <v/>
      </c>
      <c r="E1160" s="44" t="str">
        <f>IF(ISERROR(VLOOKUP(D1160,'Kofun Point List'!$H$6:$I$948,2,FALSE)),"",VLOOKUP(D1160,'Kofun Point List'!$H$6:$I$948,2,FALSE))</f>
        <v/>
      </c>
    </row>
    <row r="1161" spans="1:5" x14ac:dyDescent="0.4">
      <c r="A1161">
        <f>HAMLOG!A1158</f>
        <v>0</v>
      </c>
      <c r="B1161" s="42">
        <f>HAMLOG!B1158</f>
        <v>0</v>
      </c>
      <c r="C1161" s="42">
        <f>HAMLOG!C1158</f>
        <v>0</v>
      </c>
      <c r="D1161" s="43" t="str">
        <f>IF(AND(C1161&gt;"19/07/05",C1161&lt;"20/07/06"),HAMLOG!I1158,"")</f>
        <v/>
      </c>
      <c r="E1161" s="44" t="str">
        <f>IF(ISERROR(VLOOKUP(D1161,'Kofun Point List'!$H$6:$I$948,2,FALSE)),"",VLOOKUP(D1161,'Kofun Point List'!$H$6:$I$948,2,FALSE))</f>
        <v/>
      </c>
    </row>
    <row r="1162" spans="1:5" x14ac:dyDescent="0.4">
      <c r="A1162">
        <f>HAMLOG!A1159</f>
        <v>0</v>
      </c>
      <c r="B1162" s="42">
        <f>HAMLOG!B1159</f>
        <v>0</v>
      </c>
      <c r="C1162" s="42">
        <f>HAMLOG!C1159</f>
        <v>0</v>
      </c>
      <c r="D1162" s="43" t="str">
        <f>IF(AND(C1162&gt;"19/07/05",C1162&lt;"20/07/06"),HAMLOG!I1159,"")</f>
        <v/>
      </c>
      <c r="E1162" s="44" t="str">
        <f>IF(ISERROR(VLOOKUP(D1162,'Kofun Point List'!$H$6:$I$948,2,FALSE)),"",VLOOKUP(D1162,'Kofun Point List'!$H$6:$I$948,2,FALSE))</f>
        <v/>
      </c>
    </row>
    <row r="1163" spans="1:5" x14ac:dyDescent="0.4">
      <c r="A1163">
        <f>HAMLOG!A1160</f>
        <v>0</v>
      </c>
      <c r="B1163" s="42">
        <f>HAMLOG!B1160</f>
        <v>0</v>
      </c>
      <c r="C1163" s="42">
        <f>HAMLOG!C1160</f>
        <v>0</v>
      </c>
      <c r="D1163" s="43" t="str">
        <f>IF(AND(C1163&gt;"19/07/05",C1163&lt;"20/07/06"),HAMLOG!I1160,"")</f>
        <v/>
      </c>
      <c r="E1163" s="44" t="str">
        <f>IF(ISERROR(VLOOKUP(D1163,'Kofun Point List'!$H$6:$I$948,2,FALSE)),"",VLOOKUP(D1163,'Kofun Point List'!$H$6:$I$948,2,FALSE))</f>
        <v/>
      </c>
    </row>
    <row r="1164" spans="1:5" x14ac:dyDescent="0.4">
      <c r="A1164">
        <f>HAMLOG!A1161</f>
        <v>0</v>
      </c>
      <c r="B1164" s="42">
        <f>HAMLOG!B1161</f>
        <v>0</v>
      </c>
      <c r="C1164" s="42">
        <f>HAMLOG!C1161</f>
        <v>0</v>
      </c>
      <c r="D1164" s="43" t="str">
        <f>IF(AND(C1164&gt;"19/07/05",C1164&lt;"20/07/06"),HAMLOG!I1161,"")</f>
        <v/>
      </c>
      <c r="E1164" s="44" t="str">
        <f>IF(ISERROR(VLOOKUP(D1164,'Kofun Point List'!$H$6:$I$948,2,FALSE)),"",VLOOKUP(D1164,'Kofun Point List'!$H$6:$I$948,2,FALSE))</f>
        <v/>
      </c>
    </row>
    <row r="1165" spans="1:5" x14ac:dyDescent="0.4">
      <c r="A1165">
        <f>HAMLOG!A1162</f>
        <v>0</v>
      </c>
      <c r="B1165" s="42">
        <f>HAMLOG!B1162</f>
        <v>0</v>
      </c>
      <c r="C1165" s="42">
        <f>HAMLOG!C1162</f>
        <v>0</v>
      </c>
      <c r="D1165" s="43" t="str">
        <f>IF(AND(C1165&gt;"19/07/05",C1165&lt;"20/07/06"),HAMLOG!I1162,"")</f>
        <v/>
      </c>
      <c r="E1165" s="44" t="str">
        <f>IF(ISERROR(VLOOKUP(D1165,'Kofun Point List'!$H$6:$I$948,2,FALSE)),"",VLOOKUP(D1165,'Kofun Point List'!$H$6:$I$948,2,FALSE))</f>
        <v/>
      </c>
    </row>
    <row r="1166" spans="1:5" x14ac:dyDescent="0.4">
      <c r="A1166">
        <f>HAMLOG!A1163</f>
        <v>0</v>
      </c>
      <c r="B1166" s="42">
        <f>HAMLOG!B1163</f>
        <v>0</v>
      </c>
      <c r="C1166" s="42">
        <f>HAMLOG!C1163</f>
        <v>0</v>
      </c>
      <c r="D1166" s="43" t="str">
        <f>IF(AND(C1166&gt;"19/07/05",C1166&lt;"20/07/06"),HAMLOG!I1163,"")</f>
        <v/>
      </c>
      <c r="E1166" s="44" t="str">
        <f>IF(ISERROR(VLOOKUP(D1166,'Kofun Point List'!$H$6:$I$948,2,FALSE)),"",VLOOKUP(D1166,'Kofun Point List'!$H$6:$I$948,2,FALSE))</f>
        <v/>
      </c>
    </row>
    <row r="1167" spans="1:5" x14ac:dyDescent="0.4">
      <c r="A1167">
        <f>HAMLOG!A1164</f>
        <v>0</v>
      </c>
      <c r="B1167" s="42">
        <f>HAMLOG!B1164</f>
        <v>0</v>
      </c>
      <c r="C1167" s="42">
        <f>HAMLOG!C1164</f>
        <v>0</v>
      </c>
      <c r="D1167" s="43" t="str">
        <f>IF(AND(C1167&gt;"19/07/05",C1167&lt;"20/07/06"),HAMLOG!I1164,"")</f>
        <v/>
      </c>
      <c r="E1167" s="44" t="str">
        <f>IF(ISERROR(VLOOKUP(D1167,'Kofun Point List'!$H$6:$I$948,2,FALSE)),"",VLOOKUP(D1167,'Kofun Point List'!$H$6:$I$948,2,FALSE))</f>
        <v/>
      </c>
    </row>
    <row r="1168" spans="1:5" x14ac:dyDescent="0.4">
      <c r="A1168">
        <f>HAMLOG!A1165</f>
        <v>0</v>
      </c>
      <c r="B1168" s="42">
        <f>HAMLOG!B1165</f>
        <v>0</v>
      </c>
      <c r="C1168" s="42">
        <f>HAMLOG!C1165</f>
        <v>0</v>
      </c>
      <c r="D1168" s="43" t="str">
        <f>IF(AND(C1168&gt;"19/07/05",C1168&lt;"20/07/06"),HAMLOG!I1165,"")</f>
        <v/>
      </c>
      <c r="E1168" s="44" t="str">
        <f>IF(ISERROR(VLOOKUP(D1168,'Kofun Point List'!$H$6:$I$948,2,FALSE)),"",VLOOKUP(D1168,'Kofun Point List'!$H$6:$I$948,2,FALSE))</f>
        <v/>
      </c>
    </row>
    <row r="1169" spans="1:5" x14ac:dyDescent="0.4">
      <c r="A1169">
        <f>HAMLOG!A1166</f>
        <v>0</v>
      </c>
      <c r="B1169" s="42">
        <f>HAMLOG!B1166</f>
        <v>0</v>
      </c>
      <c r="C1169" s="42">
        <f>HAMLOG!C1166</f>
        <v>0</v>
      </c>
      <c r="D1169" s="43" t="str">
        <f>IF(AND(C1169&gt;"19/07/05",C1169&lt;"20/07/06"),HAMLOG!I1166,"")</f>
        <v/>
      </c>
      <c r="E1169" s="44" t="str">
        <f>IF(ISERROR(VLOOKUP(D1169,'Kofun Point List'!$H$6:$I$948,2,FALSE)),"",VLOOKUP(D1169,'Kofun Point List'!$H$6:$I$948,2,FALSE))</f>
        <v/>
      </c>
    </row>
    <row r="1170" spans="1:5" x14ac:dyDescent="0.4">
      <c r="A1170">
        <f>HAMLOG!A1167</f>
        <v>0</v>
      </c>
      <c r="B1170" s="42">
        <f>HAMLOG!B1167</f>
        <v>0</v>
      </c>
      <c r="C1170" s="42">
        <f>HAMLOG!C1167</f>
        <v>0</v>
      </c>
      <c r="D1170" s="43" t="str">
        <f>IF(AND(C1170&gt;"19/07/05",C1170&lt;"20/07/06"),HAMLOG!I1167,"")</f>
        <v/>
      </c>
      <c r="E1170" s="44" t="str">
        <f>IF(ISERROR(VLOOKUP(D1170,'Kofun Point List'!$H$6:$I$948,2,FALSE)),"",VLOOKUP(D1170,'Kofun Point List'!$H$6:$I$948,2,FALSE))</f>
        <v/>
      </c>
    </row>
    <row r="1171" spans="1:5" x14ac:dyDescent="0.4">
      <c r="A1171">
        <f>HAMLOG!A1168</f>
        <v>0</v>
      </c>
      <c r="B1171" s="42">
        <f>HAMLOG!B1168</f>
        <v>0</v>
      </c>
      <c r="C1171" s="42">
        <f>HAMLOG!C1168</f>
        <v>0</v>
      </c>
      <c r="D1171" s="43" t="str">
        <f>IF(AND(C1171&gt;"19/07/05",C1171&lt;"20/07/06"),HAMLOG!I1168,"")</f>
        <v/>
      </c>
      <c r="E1171" s="44" t="str">
        <f>IF(ISERROR(VLOOKUP(D1171,'Kofun Point List'!$H$6:$I$948,2,FALSE)),"",VLOOKUP(D1171,'Kofun Point List'!$H$6:$I$948,2,FALSE))</f>
        <v/>
      </c>
    </row>
    <row r="1172" spans="1:5" x14ac:dyDescent="0.4">
      <c r="A1172">
        <f>HAMLOG!A1169</f>
        <v>0</v>
      </c>
      <c r="B1172" s="42">
        <f>HAMLOG!B1169</f>
        <v>0</v>
      </c>
      <c r="C1172" s="42">
        <f>HAMLOG!C1169</f>
        <v>0</v>
      </c>
      <c r="D1172" s="43" t="str">
        <f>IF(AND(C1172&gt;"19/07/05",C1172&lt;"20/07/06"),HAMLOG!I1169,"")</f>
        <v/>
      </c>
      <c r="E1172" s="44" t="str">
        <f>IF(ISERROR(VLOOKUP(D1172,'Kofun Point List'!$H$6:$I$948,2,FALSE)),"",VLOOKUP(D1172,'Kofun Point List'!$H$6:$I$948,2,FALSE))</f>
        <v/>
      </c>
    </row>
    <row r="1173" spans="1:5" x14ac:dyDescent="0.4">
      <c r="A1173">
        <f>HAMLOG!A1170</f>
        <v>0</v>
      </c>
      <c r="B1173" s="42">
        <f>HAMLOG!B1170</f>
        <v>0</v>
      </c>
      <c r="C1173" s="42">
        <f>HAMLOG!C1170</f>
        <v>0</v>
      </c>
      <c r="D1173" s="43" t="str">
        <f>IF(AND(C1173&gt;"19/07/05",C1173&lt;"20/07/06"),HAMLOG!I1170,"")</f>
        <v/>
      </c>
      <c r="E1173" s="44" t="str">
        <f>IF(ISERROR(VLOOKUP(D1173,'Kofun Point List'!$H$6:$I$948,2,FALSE)),"",VLOOKUP(D1173,'Kofun Point List'!$H$6:$I$948,2,FALSE))</f>
        <v/>
      </c>
    </row>
    <row r="1174" spans="1:5" x14ac:dyDescent="0.4">
      <c r="A1174">
        <f>HAMLOG!A1171</f>
        <v>0</v>
      </c>
      <c r="B1174" s="42">
        <f>HAMLOG!B1171</f>
        <v>0</v>
      </c>
      <c r="C1174" s="42">
        <f>HAMLOG!C1171</f>
        <v>0</v>
      </c>
      <c r="D1174" s="43" t="str">
        <f>IF(AND(C1174&gt;"19/07/05",C1174&lt;"20/07/06"),HAMLOG!I1171,"")</f>
        <v/>
      </c>
      <c r="E1174" s="44" t="str">
        <f>IF(ISERROR(VLOOKUP(D1174,'Kofun Point List'!$H$6:$I$948,2,FALSE)),"",VLOOKUP(D1174,'Kofun Point List'!$H$6:$I$948,2,FALSE))</f>
        <v/>
      </c>
    </row>
    <row r="1175" spans="1:5" x14ac:dyDescent="0.4">
      <c r="A1175">
        <f>HAMLOG!A1172</f>
        <v>0</v>
      </c>
      <c r="B1175" s="42">
        <f>HAMLOG!B1172</f>
        <v>0</v>
      </c>
      <c r="C1175" s="42">
        <f>HAMLOG!C1172</f>
        <v>0</v>
      </c>
      <c r="D1175" s="43" t="str">
        <f>IF(AND(C1175&gt;"19/07/05",C1175&lt;"20/07/06"),HAMLOG!I1172,"")</f>
        <v/>
      </c>
      <c r="E1175" s="44" t="str">
        <f>IF(ISERROR(VLOOKUP(D1175,'Kofun Point List'!$H$6:$I$948,2,FALSE)),"",VLOOKUP(D1175,'Kofun Point List'!$H$6:$I$948,2,FALSE))</f>
        <v/>
      </c>
    </row>
    <row r="1176" spans="1:5" x14ac:dyDescent="0.4">
      <c r="A1176">
        <f>HAMLOG!A1173</f>
        <v>0</v>
      </c>
      <c r="B1176" s="42">
        <f>HAMLOG!B1173</f>
        <v>0</v>
      </c>
      <c r="C1176" s="42">
        <f>HAMLOG!C1173</f>
        <v>0</v>
      </c>
      <c r="D1176" s="43" t="str">
        <f>IF(AND(C1176&gt;"19/07/05",C1176&lt;"20/07/06"),HAMLOG!I1173,"")</f>
        <v/>
      </c>
      <c r="E1176" s="44" t="str">
        <f>IF(ISERROR(VLOOKUP(D1176,'Kofun Point List'!$H$6:$I$948,2,FALSE)),"",VLOOKUP(D1176,'Kofun Point List'!$H$6:$I$948,2,FALSE))</f>
        <v/>
      </c>
    </row>
    <row r="1177" spans="1:5" x14ac:dyDescent="0.4">
      <c r="A1177">
        <f>HAMLOG!A1174</f>
        <v>0</v>
      </c>
      <c r="B1177" s="42">
        <f>HAMLOG!B1174</f>
        <v>0</v>
      </c>
      <c r="C1177" s="42">
        <f>HAMLOG!C1174</f>
        <v>0</v>
      </c>
      <c r="D1177" s="43" t="str">
        <f>IF(AND(C1177&gt;"19/07/05",C1177&lt;"20/07/06"),HAMLOG!I1174,"")</f>
        <v/>
      </c>
      <c r="E1177" s="44" t="str">
        <f>IF(ISERROR(VLOOKUP(D1177,'Kofun Point List'!$H$6:$I$948,2,FALSE)),"",VLOOKUP(D1177,'Kofun Point List'!$H$6:$I$948,2,FALSE))</f>
        <v/>
      </c>
    </row>
    <row r="1178" spans="1:5" x14ac:dyDescent="0.4">
      <c r="A1178">
        <f>HAMLOG!A1175</f>
        <v>0</v>
      </c>
      <c r="B1178" s="42">
        <f>HAMLOG!B1175</f>
        <v>0</v>
      </c>
      <c r="C1178" s="42">
        <f>HAMLOG!C1175</f>
        <v>0</v>
      </c>
      <c r="D1178" s="43" t="str">
        <f>IF(AND(C1178&gt;"19/07/05",C1178&lt;"20/07/06"),HAMLOG!I1175,"")</f>
        <v/>
      </c>
      <c r="E1178" s="44" t="str">
        <f>IF(ISERROR(VLOOKUP(D1178,'Kofun Point List'!$H$6:$I$948,2,FALSE)),"",VLOOKUP(D1178,'Kofun Point List'!$H$6:$I$948,2,FALSE))</f>
        <v/>
      </c>
    </row>
    <row r="1179" spans="1:5" x14ac:dyDescent="0.4">
      <c r="A1179">
        <f>HAMLOG!A1176</f>
        <v>0</v>
      </c>
      <c r="B1179" s="42">
        <f>HAMLOG!B1176</f>
        <v>0</v>
      </c>
      <c r="C1179" s="42">
        <f>HAMLOG!C1176</f>
        <v>0</v>
      </c>
      <c r="D1179" s="43" t="str">
        <f>IF(AND(C1179&gt;"19/07/05",C1179&lt;"20/07/06"),HAMLOG!I1176,"")</f>
        <v/>
      </c>
      <c r="E1179" s="44" t="str">
        <f>IF(ISERROR(VLOOKUP(D1179,'Kofun Point List'!$H$6:$I$948,2,FALSE)),"",VLOOKUP(D1179,'Kofun Point List'!$H$6:$I$948,2,FALSE))</f>
        <v/>
      </c>
    </row>
    <row r="1180" spans="1:5" x14ac:dyDescent="0.4">
      <c r="A1180">
        <f>HAMLOG!A1177</f>
        <v>0</v>
      </c>
      <c r="B1180" s="42">
        <f>HAMLOG!B1177</f>
        <v>0</v>
      </c>
      <c r="C1180" s="42">
        <f>HAMLOG!C1177</f>
        <v>0</v>
      </c>
      <c r="D1180" s="43" t="str">
        <f>IF(AND(C1180&gt;"19/07/05",C1180&lt;"20/07/06"),HAMLOG!I1177,"")</f>
        <v/>
      </c>
      <c r="E1180" s="44" t="str">
        <f>IF(ISERROR(VLOOKUP(D1180,'Kofun Point List'!$H$6:$I$948,2,FALSE)),"",VLOOKUP(D1180,'Kofun Point List'!$H$6:$I$948,2,FALSE))</f>
        <v/>
      </c>
    </row>
    <row r="1181" spans="1:5" x14ac:dyDescent="0.4">
      <c r="A1181">
        <f>HAMLOG!A1178</f>
        <v>0</v>
      </c>
      <c r="B1181" s="42">
        <f>HAMLOG!B1178</f>
        <v>0</v>
      </c>
      <c r="C1181" s="42">
        <f>HAMLOG!C1178</f>
        <v>0</v>
      </c>
      <c r="D1181" s="43" t="str">
        <f>IF(AND(C1181&gt;"19/07/05",C1181&lt;"20/07/06"),HAMLOG!I1178,"")</f>
        <v/>
      </c>
      <c r="E1181" s="44" t="str">
        <f>IF(ISERROR(VLOOKUP(D1181,'Kofun Point List'!$H$6:$I$948,2,FALSE)),"",VLOOKUP(D1181,'Kofun Point List'!$H$6:$I$948,2,FALSE))</f>
        <v/>
      </c>
    </row>
    <row r="1182" spans="1:5" x14ac:dyDescent="0.4">
      <c r="A1182">
        <f>HAMLOG!A1179</f>
        <v>0</v>
      </c>
      <c r="B1182" s="42">
        <f>HAMLOG!B1179</f>
        <v>0</v>
      </c>
      <c r="C1182" s="42">
        <f>HAMLOG!C1179</f>
        <v>0</v>
      </c>
      <c r="D1182" s="43" t="str">
        <f>IF(AND(C1182&gt;"19/07/05",C1182&lt;"20/07/06"),HAMLOG!I1179,"")</f>
        <v/>
      </c>
      <c r="E1182" s="44" t="str">
        <f>IF(ISERROR(VLOOKUP(D1182,'Kofun Point List'!$H$6:$I$948,2,FALSE)),"",VLOOKUP(D1182,'Kofun Point List'!$H$6:$I$948,2,FALSE))</f>
        <v/>
      </c>
    </row>
    <row r="1183" spans="1:5" x14ac:dyDescent="0.4">
      <c r="A1183">
        <f>HAMLOG!A1180</f>
        <v>0</v>
      </c>
      <c r="B1183" s="42">
        <f>HAMLOG!B1180</f>
        <v>0</v>
      </c>
      <c r="C1183" s="42">
        <f>HAMLOG!C1180</f>
        <v>0</v>
      </c>
      <c r="D1183" s="43" t="str">
        <f>IF(AND(C1183&gt;"19/07/05",C1183&lt;"20/07/06"),HAMLOG!I1180,"")</f>
        <v/>
      </c>
      <c r="E1183" s="44" t="str">
        <f>IF(ISERROR(VLOOKUP(D1183,'Kofun Point List'!$H$6:$I$948,2,FALSE)),"",VLOOKUP(D1183,'Kofun Point List'!$H$6:$I$948,2,FALSE))</f>
        <v/>
      </c>
    </row>
    <row r="1184" spans="1:5" x14ac:dyDescent="0.4">
      <c r="A1184">
        <f>HAMLOG!A1181</f>
        <v>0</v>
      </c>
      <c r="B1184" s="42">
        <f>HAMLOG!B1181</f>
        <v>0</v>
      </c>
      <c r="C1184" s="42">
        <f>HAMLOG!C1181</f>
        <v>0</v>
      </c>
      <c r="D1184" s="43" t="str">
        <f>IF(AND(C1184&gt;"19/07/05",C1184&lt;"20/07/06"),HAMLOG!I1181,"")</f>
        <v/>
      </c>
      <c r="E1184" s="44" t="str">
        <f>IF(ISERROR(VLOOKUP(D1184,'Kofun Point List'!$H$6:$I$948,2,FALSE)),"",VLOOKUP(D1184,'Kofun Point List'!$H$6:$I$948,2,FALSE))</f>
        <v/>
      </c>
    </row>
    <row r="1185" spans="1:5" x14ac:dyDescent="0.4">
      <c r="A1185">
        <f>HAMLOG!A1182</f>
        <v>0</v>
      </c>
      <c r="B1185" s="42">
        <f>HAMLOG!B1182</f>
        <v>0</v>
      </c>
      <c r="C1185" s="42">
        <f>HAMLOG!C1182</f>
        <v>0</v>
      </c>
      <c r="D1185" s="43" t="str">
        <f>IF(AND(C1185&gt;"19/07/05",C1185&lt;"20/07/06"),HAMLOG!I1182,"")</f>
        <v/>
      </c>
      <c r="E1185" s="44" t="str">
        <f>IF(ISERROR(VLOOKUP(D1185,'Kofun Point List'!$H$6:$I$948,2,FALSE)),"",VLOOKUP(D1185,'Kofun Point List'!$H$6:$I$948,2,FALSE))</f>
        <v/>
      </c>
    </row>
    <row r="1186" spans="1:5" x14ac:dyDescent="0.4">
      <c r="A1186">
        <f>HAMLOG!A1183</f>
        <v>0</v>
      </c>
      <c r="B1186" s="42">
        <f>HAMLOG!B1183</f>
        <v>0</v>
      </c>
      <c r="C1186" s="42">
        <f>HAMLOG!C1183</f>
        <v>0</v>
      </c>
      <c r="D1186" s="43" t="str">
        <f>IF(AND(C1186&gt;"19/07/05",C1186&lt;"20/07/06"),HAMLOG!I1183,"")</f>
        <v/>
      </c>
      <c r="E1186" s="44" t="str">
        <f>IF(ISERROR(VLOOKUP(D1186,'Kofun Point List'!$H$6:$I$948,2,FALSE)),"",VLOOKUP(D1186,'Kofun Point List'!$H$6:$I$948,2,FALSE))</f>
        <v/>
      </c>
    </row>
    <row r="1187" spans="1:5" x14ac:dyDescent="0.4">
      <c r="A1187">
        <f>HAMLOG!A1184</f>
        <v>0</v>
      </c>
      <c r="B1187" s="42">
        <f>HAMLOG!B1184</f>
        <v>0</v>
      </c>
      <c r="C1187" s="42">
        <f>HAMLOG!C1184</f>
        <v>0</v>
      </c>
      <c r="D1187" s="43" t="str">
        <f>IF(AND(C1187&gt;"19/07/05",C1187&lt;"20/07/06"),HAMLOG!I1184,"")</f>
        <v/>
      </c>
      <c r="E1187" s="44" t="str">
        <f>IF(ISERROR(VLOOKUP(D1187,'Kofun Point List'!$H$6:$I$948,2,FALSE)),"",VLOOKUP(D1187,'Kofun Point List'!$H$6:$I$948,2,FALSE))</f>
        <v/>
      </c>
    </row>
    <row r="1188" spans="1:5" x14ac:dyDescent="0.4">
      <c r="A1188">
        <f>HAMLOG!A1185</f>
        <v>0</v>
      </c>
      <c r="B1188" s="42">
        <f>HAMLOG!B1185</f>
        <v>0</v>
      </c>
      <c r="C1188" s="42">
        <f>HAMLOG!C1185</f>
        <v>0</v>
      </c>
      <c r="D1188" s="43" t="str">
        <f>IF(AND(C1188&gt;"19/07/05",C1188&lt;"20/07/06"),HAMLOG!I1185,"")</f>
        <v/>
      </c>
      <c r="E1188" s="44" t="str">
        <f>IF(ISERROR(VLOOKUP(D1188,'Kofun Point List'!$H$6:$I$948,2,FALSE)),"",VLOOKUP(D1188,'Kofun Point List'!$H$6:$I$948,2,FALSE))</f>
        <v/>
      </c>
    </row>
    <row r="1189" spans="1:5" x14ac:dyDescent="0.4">
      <c r="A1189">
        <f>HAMLOG!A1186</f>
        <v>0</v>
      </c>
      <c r="B1189" s="42">
        <f>HAMLOG!B1186</f>
        <v>0</v>
      </c>
      <c r="C1189" s="42">
        <f>HAMLOG!C1186</f>
        <v>0</v>
      </c>
      <c r="D1189" s="43" t="str">
        <f>IF(AND(C1189&gt;"19/07/05",C1189&lt;"20/07/06"),HAMLOG!I1186,"")</f>
        <v/>
      </c>
      <c r="E1189" s="44" t="str">
        <f>IF(ISERROR(VLOOKUP(D1189,'Kofun Point List'!$H$6:$I$948,2,FALSE)),"",VLOOKUP(D1189,'Kofun Point List'!$H$6:$I$948,2,FALSE))</f>
        <v/>
      </c>
    </row>
    <row r="1190" spans="1:5" x14ac:dyDescent="0.4">
      <c r="A1190">
        <f>HAMLOG!A1187</f>
        <v>0</v>
      </c>
      <c r="B1190" s="42">
        <f>HAMLOG!B1187</f>
        <v>0</v>
      </c>
      <c r="C1190" s="42">
        <f>HAMLOG!C1187</f>
        <v>0</v>
      </c>
      <c r="D1190" s="43" t="str">
        <f>IF(AND(C1190&gt;"19/07/05",C1190&lt;"20/07/06"),HAMLOG!I1187,"")</f>
        <v/>
      </c>
      <c r="E1190" s="44" t="str">
        <f>IF(ISERROR(VLOOKUP(D1190,'Kofun Point List'!$H$6:$I$948,2,FALSE)),"",VLOOKUP(D1190,'Kofun Point List'!$H$6:$I$948,2,FALSE))</f>
        <v/>
      </c>
    </row>
    <row r="1191" spans="1:5" x14ac:dyDescent="0.4">
      <c r="A1191">
        <f>HAMLOG!A1188</f>
        <v>0</v>
      </c>
      <c r="B1191" s="42">
        <f>HAMLOG!B1188</f>
        <v>0</v>
      </c>
      <c r="C1191" s="42">
        <f>HAMLOG!C1188</f>
        <v>0</v>
      </c>
      <c r="D1191" s="43" t="str">
        <f>IF(AND(C1191&gt;"19/07/05",C1191&lt;"20/07/06"),HAMLOG!I1188,"")</f>
        <v/>
      </c>
      <c r="E1191" s="44" t="str">
        <f>IF(ISERROR(VLOOKUP(D1191,'Kofun Point List'!$H$6:$I$948,2,FALSE)),"",VLOOKUP(D1191,'Kofun Point List'!$H$6:$I$948,2,FALSE))</f>
        <v/>
      </c>
    </row>
    <row r="1192" spans="1:5" x14ac:dyDescent="0.4">
      <c r="A1192">
        <f>HAMLOG!A1189</f>
        <v>0</v>
      </c>
      <c r="B1192" s="42">
        <f>HAMLOG!B1189</f>
        <v>0</v>
      </c>
      <c r="C1192" s="42">
        <f>HAMLOG!C1189</f>
        <v>0</v>
      </c>
      <c r="D1192" s="43" t="str">
        <f>IF(AND(C1192&gt;"19/07/05",C1192&lt;"20/07/06"),HAMLOG!I1189,"")</f>
        <v/>
      </c>
      <c r="E1192" s="44" t="str">
        <f>IF(ISERROR(VLOOKUP(D1192,'Kofun Point List'!$H$6:$I$948,2,FALSE)),"",VLOOKUP(D1192,'Kofun Point List'!$H$6:$I$948,2,FALSE))</f>
        <v/>
      </c>
    </row>
    <row r="1193" spans="1:5" x14ac:dyDescent="0.4">
      <c r="A1193">
        <f>HAMLOG!A1190</f>
        <v>0</v>
      </c>
      <c r="B1193" s="42">
        <f>HAMLOG!B1190</f>
        <v>0</v>
      </c>
      <c r="C1193" s="42">
        <f>HAMLOG!C1190</f>
        <v>0</v>
      </c>
      <c r="D1193" s="43" t="str">
        <f>IF(AND(C1193&gt;"19/07/05",C1193&lt;"20/07/06"),HAMLOG!I1190,"")</f>
        <v/>
      </c>
      <c r="E1193" s="44" t="str">
        <f>IF(ISERROR(VLOOKUP(D1193,'Kofun Point List'!$H$6:$I$948,2,FALSE)),"",VLOOKUP(D1193,'Kofun Point List'!$H$6:$I$948,2,FALSE))</f>
        <v/>
      </c>
    </row>
    <row r="1194" spans="1:5" x14ac:dyDescent="0.4">
      <c r="A1194">
        <f>HAMLOG!A1191</f>
        <v>0</v>
      </c>
      <c r="B1194" s="42">
        <f>HAMLOG!B1191</f>
        <v>0</v>
      </c>
      <c r="C1194" s="42">
        <f>HAMLOG!C1191</f>
        <v>0</v>
      </c>
      <c r="D1194" s="43" t="str">
        <f>IF(AND(C1194&gt;"19/07/05",C1194&lt;"20/07/06"),HAMLOG!I1191,"")</f>
        <v/>
      </c>
      <c r="E1194" s="44" t="str">
        <f>IF(ISERROR(VLOOKUP(D1194,'Kofun Point List'!$H$6:$I$948,2,FALSE)),"",VLOOKUP(D1194,'Kofun Point List'!$H$6:$I$948,2,FALSE))</f>
        <v/>
      </c>
    </row>
    <row r="1195" spans="1:5" x14ac:dyDescent="0.4">
      <c r="A1195">
        <f>HAMLOG!A1192</f>
        <v>0</v>
      </c>
      <c r="B1195" s="42">
        <f>HAMLOG!B1192</f>
        <v>0</v>
      </c>
      <c r="C1195" s="42">
        <f>HAMLOG!C1192</f>
        <v>0</v>
      </c>
      <c r="D1195" s="43" t="str">
        <f>IF(AND(C1195&gt;"19/07/05",C1195&lt;"20/07/06"),HAMLOG!I1192,"")</f>
        <v/>
      </c>
      <c r="E1195" s="44" t="str">
        <f>IF(ISERROR(VLOOKUP(D1195,'Kofun Point List'!$H$6:$I$948,2,FALSE)),"",VLOOKUP(D1195,'Kofun Point List'!$H$6:$I$948,2,FALSE))</f>
        <v/>
      </c>
    </row>
    <row r="1196" spans="1:5" x14ac:dyDescent="0.4">
      <c r="A1196">
        <f>HAMLOG!A1193</f>
        <v>0</v>
      </c>
      <c r="B1196" s="42">
        <f>HAMLOG!B1193</f>
        <v>0</v>
      </c>
      <c r="C1196" s="42">
        <f>HAMLOG!C1193</f>
        <v>0</v>
      </c>
      <c r="D1196" s="43" t="str">
        <f>IF(AND(C1196&gt;"19/07/05",C1196&lt;"20/07/06"),HAMLOG!I1193,"")</f>
        <v/>
      </c>
      <c r="E1196" s="44" t="str">
        <f>IF(ISERROR(VLOOKUP(D1196,'Kofun Point List'!$H$6:$I$948,2,FALSE)),"",VLOOKUP(D1196,'Kofun Point List'!$H$6:$I$948,2,FALSE))</f>
        <v/>
      </c>
    </row>
    <row r="1197" spans="1:5" x14ac:dyDescent="0.4">
      <c r="A1197">
        <f>HAMLOG!A1194</f>
        <v>0</v>
      </c>
      <c r="B1197" s="42">
        <f>HAMLOG!B1194</f>
        <v>0</v>
      </c>
      <c r="C1197" s="42">
        <f>HAMLOG!C1194</f>
        <v>0</v>
      </c>
      <c r="D1197" s="43" t="str">
        <f>IF(AND(C1197&gt;"19/07/05",C1197&lt;"20/07/06"),HAMLOG!I1194,"")</f>
        <v/>
      </c>
      <c r="E1197" s="44" t="str">
        <f>IF(ISERROR(VLOOKUP(D1197,'Kofun Point List'!$H$6:$I$948,2,FALSE)),"",VLOOKUP(D1197,'Kofun Point List'!$H$6:$I$948,2,FALSE))</f>
        <v/>
      </c>
    </row>
    <row r="1198" spans="1:5" x14ac:dyDescent="0.4">
      <c r="A1198">
        <f>HAMLOG!A1195</f>
        <v>0</v>
      </c>
      <c r="B1198" s="42">
        <f>HAMLOG!B1195</f>
        <v>0</v>
      </c>
      <c r="C1198" s="42">
        <f>HAMLOG!C1195</f>
        <v>0</v>
      </c>
      <c r="D1198" s="43" t="str">
        <f>IF(AND(C1198&gt;"19/07/05",C1198&lt;"20/07/06"),HAMLOG!I1195,"")</f>
        <v/>
      </c>
      <c r="E1198" s="44" t="str">
        <f>IF(ISERROR(VLOOKUP(D1198,'Kofun Point List'!$H$6:$I$948,2,FALSE)),"",VLOOKUP(D1198,'Kofun Point List'!$H$6:$I$948,2,FALSE))</f>
        <v/>
      </c>
    </row>
    <row r="1199" spans="1:5" x14ac:dyDescent="0.4">
      <c r="A1199">
        <f>HAMLOG!A1196</f>
        <v>0</v>
      </c>
      <c r="B1199" s="42">
        <f>HAMLOG!B1196</f>
        <v>0</v>
      </c>
      <c r="C1199" s="42">
        <f>HAMLOG!C1196</f>
        <v>0</v>
      </c>
      <c r="D1199" s="43" t="str">
        <f>IF(AND(C1199&gt;"19/07/05",C1199&lt;"20/07/06"),HAMLOG!I1196,"")</f>
        <v/>
      </c>
      <c r="E1199" s="44" t="str">
        <f>IF(ISERROR(VLOOKUP(D1199,'Kofun Point List'!$H$6:$I$948,2,FALSE)),"",VLOOKUP(D1199,'Kofun Point List'!$H$6:$I$948,2,FALSE))</f>
        <v/>
      </c>
    </row>
    <row r="1200" spans="1:5" x14ac:dyDescent="0.4">
      <c r="A1200">
        <f>HAMLOG!A1197</f>
        <v>0</v>
      </c>
      <c r="B1200" s="42">
        <f>HAMLOG!B1197</f>
        <v>0</v>
      </c>
      <c r="C1200" s="42">
        <f>HAMLOG!C1197</f>
        <v>0</v>
      </c>
      <c r="D1200" s="43" t="str">
        <f>IF(AND(C1200&gt;"19/07/05",C1200&lt;"20/07/06"),HAMLOG!I1197,"")</f>
        <v/>
      </c>
      <c r="E1200" s="44" t="str">
        <f>IF(ISERROR(VLOOKUP(D1200,'Kofun Point List'!$H$6:$I$948,2,FALSE)),"",VLOOKUP(D1200,'Kofun Point List'!$H$6:$I$948,2,FALSE))</f>
        <v/>
      </c>
    </row>
    <row r="1201" spans="1:5" x14ac:dyDescent="0.4">
      <c r="A1201">
        <f>HAMLOG!A1198</f>
        <v>0</v>
      </c>
      <c r="B1201" s="42">
        <f>HAMLOG!B1198</f>
        <v>0</v>
      </c>
      <c r="C1201" s="42">
        <f>HAMLOG!C1198</f>
        <v>0</v>
      </c>
      <c r="D1201" s="43" t="str">
        <f>IF(AND(C1201&gt;"19/07/05",C1201&lt;"20/07/06"),HAMLOG!I1198,"")</f>
        <v/>
      </c>
      <c r="E1201" s="44" t="str">
        <f>IF(ISERROR(VLOOKUP(D1201,'Kofun Point List'!$H$6:$I$948,2,FALSE)),"",VLOOKUP(D1201,'Kofun Point List'!$H$6:$I$948,2,FALSE))</f>
        <v/>
      </c>
    </row>
    <row r="1202" spans="1:5" x14ac:dyDescent="0.4">
      <c r="A1202">
        <f>HAMLOG!A1199</f>
        <v>0</v>
      </c>
      <c r="B1202" s="42">
        <f>HAMLOG!B1199</f>
        <v>0</v>
      </c>
      <c r="C1202" s="42">
        <f>HAMLOG!C1199</f>
        <v>0</v>
      </c>
      <c r="D1202" s="43" t="str">
        <f>IF(AND(C1202&gt;"19/07/05",C1202&lt;"20/07/06"),HAMLOG!I1199,"")</f>
        <v/>
      </c>
      <c r="E1202" s="44" t="str">
        <f>IF(ISERROR(VLOOKUP(D1202,'Kofun Point List'!$H$6:$I$948,2,FALSE)),"",VLOOKUP(D1202,'Kofun Point List'!$H$6:$I$948,2,FALSE))</f>
        <v/>
      </c>
    </row>
    <row r="1203" spans="1:5" x14ac:dyDescent="0.4">
      <c r="A1203">
        <f>HAMLOG!A1200</f>
        <v>0</v>
      </c>
      <c r="B1203" s="42">
        <f>HAMLOG!B1200</f>
        <v>0</v>
      </c>
      <c r="C1203" s="42">
        <f>HAMLOG!C1200</f>
        <v>0</v>
      </c>
      <c r="D1203" s="43" t="str">
        <f>IF(AND(C1203&gt;"19/07/05",C1203&lt;"20/07/06"),HAMLOG!I1200,"")</f>
        <v/>
      </c>
      <c r="E1203" s="44" t="str">
        <f>IF(ISERROR(VLOOKUP(D1203,'Kofun Point List'!$H$6:$I$948,2,FALSE)),"",VLOOKUP(D1203,'Kofun Point List'!$H$6:$I$948,2,FALSE))</f>
        <v/>
      </c>
    </row>
    <row r="1204" spans="1:5" x14ac:dyDescent="0.4">
      <c r="A1204">
        <f>HAMLOG!A1201</f>
        <v>0</v>
      </c>
      <c r="B1204" s="42">
        <f>HAMLOG!B1201</f>
        <v>0</v>
      </c>
      <c r="C1204" s="42">
        <f>HAMLOG!C1201</f>
        <v>0</v>
      </c>
      <c r="D1204" s="43" t="str">
        <f>IF(AND(C1204&gt;"19/07/05",C1204&lt;"20/07/06"),HAMLOG!I1201,"")</f>
        <v/>
      </c>
      <c r="E1204" s="44" t="str">
        <f>IF(ISERROR(VLOOKUP(D1204,'Kofun Point List'!$H$6:$I$948,2,FALSE)),"",VLOOKUP(D1204,'Kofun Point List'!$H$6:$I$948,2,FALSE))</f>
        <v/>
      </c>
    </row>
    <row r="1205" spans="1:5" x14ac:dyDescent="0.4">
      <c r="A1205">
        <f>HAMLOG!A1202</f>
        <v>0</v>
      </c>
      <c r="B1205" s="42">
        <f>HAMLOG!B1202</f>
        <v>0</v>
      </c>
      <c r="C1205" s="42">
        <f>HAMLOG!C1202</f>
        <v>0</v>
      </c>
      <c r="D1205" s="43" t="str">
        <f>IF(AND(C1205&gt;"19/07/05",C1205&lt;"20/07/06"),HAMLOG!I1202,"")</f>
        <v/>
      </c>
      <c r="E1205" s="44" t="str">
        <f>IF(ISERROR(VLOOKUP(D1205,'Kofun Point List'!$H$6:$I$948,2,FALSE)),"",VLOOKUP(D1205,'Kofun Point List'!$H$6:$I$948,2,FALSE))</f>
        <v/>
      </c>
    </row>
    <row r="1206" spans="1:5" x14ac:dyDescent="0.4">
      <c r="A1206">
        <f>HAMLOG!A1203</f>
        <v>0</v>
      </c>
      <c r="B1206" s="42">
        <f>HAMLOG!B1203</f>
        <v>0</v>
      </c>
      <c r="C1206" s="42">
        <f>HAMLOG!C1203</f>
        <v>0</v>
      </c>
      <c r="D1206" s="43" t="str">
        <f>IF(AND(C1206&gt;"19/07/05",C1206&lt;"20/07/06"),HAMLOG!I1203,"")</f>
        <v/>
      </c>
      <c r="E1206" s="44" t="str">
        <f>IF(ISERROR(VLOOKUP(D1206,'Kofun Point List'!$H$6:$I$948,2,FALSE)),"",VLOOKUP(D1206,'Kofun Point List'!$H$6:$I$948,2,FALSE))</f>
        <v/>
      </c>
    </row>
    <row r="1207" spans="1:5" x14ac:dyDescent="0.4">
      <c r="A1207">
        <f>HAMLOG!A1204</f>
        <v>0</v>
      </c>
      <c r="B1207" s="42">
        <f>HAMLOG!B1204</f>
        <v>0</v>
      </c>
      <c r="C1207" s="42">
        <f>HAMLOG!C1204</f>
        <v>0</v>
      </c>
      <c r="D1207" s="43" t="str">
        <f>IF(AND(C1207&gt;"19/07/05",C1207&lt;"20/07/06"),HAMLOG!I1204,"")</f>
        <v/>
      </c>
      <c r="E1207" s="44" t="str">
        <f>IF(ISERROR(VLOOKUP(D1207,'Kofun Point List'!$H$6:$I$948,2,FALSE)),"",VLOOKUP(D1207,'Kofun Point List'!$H$6:$I$948,2,FALSE))</f>
        <v/>
      </c>
    </row>
    <row r="1208" spans="1:5" x14ac:dyDescent="0.4">
      <c r="A1208">
        <f>HAMLOG!A1205</f>
        <v>0</v>
      </c>
      <c r="B1208" s="42">
        <f>HAMLOG!B1205</f>
        <v>0</v>
      </c>
      <c r="C1208" s="42">
        <f>HAMLOG!C1205</f>
        <v>0</v>
      </c>
      <c r="D1208" s="43" t="str">
        <f>IF(AND(C1208&gt;"19/07/05",C1208&lt;"20/07/06"),HAMLOG!I1205,"")</f>
        <v/>
      </c>
      <c r="E1208" s="44" t="str">
        <f>IF(ISERROR(VLOOKUP(D1208,'Kofun Point List'!$H$6:$I$948,2,FALSE)),"",VLOOKUP(D1208,'Kofun Point List'!$H$6:$I$948,2,FALSE))</f>
        <v/>
      </c>
    </row>
    <row r="1209" spans="1:5" x14ac:dyDescent="0.4">
      <c r="A1209">
        <f>HAMLOG!A1206</f>
        <v>0</v>
      </c>
      <c r="B1209" s="42">
        <f>HAMLOG!B1206</f>
        <v>0</v>
      </c>
      <c r="C1209" s="42">
        <f>HAMLOG!C1206</f>
        <v>0</v>
      </c>
      <c r="D1209" s="43" t="str">
        <f>IF(AND(C1209&gt;"19/07/05",C1209&lt;"20/07/06"),HAMLOG!I1206,"")</f>
        <v/>
      </c>
      <c r="E1209" s="44" t="str">
        <f>IF(ISERROR(VLOOKUP(D1209,'Kofun Point List'!$H$6:$I$948,2,FALSE)),"",VLOOKUP(D1209,'Kofun Point List'!$H$6:$I$948,2,FALSE))</f>
        <v/>
      </c>
    </row>
    <row r="1210" spans="1:5" x14ac:dyDescent="0.4">
      <c r="A1210">
        <f>HAMLOG!A1207</f>
        <v>0</v>
      </c>
      <c r="B1210" s="42">
        <f>HAMLOG!B1207</f>
        <v>0</v>
      </c>
      <c r="C1210" s="42">
        <f>HAMLOG!C1207</f>
        <v>0</v>
      </c>
      <c r="D1210" s="43" t="str">
        <f>IF(AND(C1210&gt;"19/07/05",C1210&lt;"20/07/06"),HAMLOG!I1207,"")</f>
        <v/>
      </c>
      <c r="E1210" s="44" t="str">
        <f>IF(ISERROR(VLOOKUP(D1210,'Kofun Point List'!$H$6:$I$948,2,FALSE)),"",VLOOKUP(D1210,'Kofun Point List'!$H$6:$I$948,2,FALSE))</f>
        <v/>
      </c>
    </row>
    <row r="1211" spans="1:5" x14ac:dyDescent="0.4">
      <c r="A1211">
        <f>HAMLOG!A1208</f>
        <v>0</v>
      </c>
      <c r="B1211" s="42">
        <f>HAMLOG!B1208</f>
        <v>0</v>
      </c>
      <c r="C1211" s="42">
        <f>HAMLOG!C1208</f>
        <v>0</v>
      </c>
      <c r="D1211" s="43" t="str">
        <f>IF(AND(C1211&gt;"19/07/05",C1211&lt;"20/07/06"),HAMLOG!I1208,"")</f>
        <v/>
      </c>
      <c r="E1211" s="44" t="str">
        <f>IF(ISERROR(VLOOKUP(D1211,'Kofun Point List'!$H$6:$I$948,2,FALSE)),"",VLOOKUP(D1211,'Kofun Point List'!$H$6:$I$948,2,FALSE))</f>
        <v/>
      </c>
    </row>
    <row r="1212" spans="1:5" x14ac:dyDescent="0.4">
      <c r="A1212">
        <f>HAMLOG!A1209</f>
        <v>0</v>
      </c>
      <c r="B1212" s="42">
        <f>HAMLOG!B1209</f>
        <v>0</v>
      </c>
      <c r="C1212" s="42">
        <f>HAMLOG!C1209</f>
        <v>0</v>
      </c>
      <c r="D1212" s="43" t="str">
        <f>IF(AND(C1212&gt;"19/07/05",C1212&lt;"20/07/06"),HAMLOG!I1209,"")</f>
        <v/>
      </c>
      <c r="E1212" s="44" t="str">
        <f>IF(ISERROR(VLOOKUP(D1212,'Kofun Point List'!$H$6:$I$948,2,FALSE)),"",VLOOKUP(D1212,'Kofun Point List'!$H$6:$I$948,2,FALSE))</f>
        <v/>
      </c>
    </row>
    <row r="1213" spans="1:5" x14ac:dyDescent="0.4">
      <c r="A1213">
        <f>HAMLOG!A1210</f>
        <v>0</v>
      </c>
      <c r="B1213" s="42">
        <f>HAMLOG!B1210</f>
        <v>0</v>
      </c>
      <c r="C1213" s="42">
        <f>HAMLOG!C1210</f>
        <v>0</v>
      </c>
      <c r="D1213" s="43" t="str">
        <f>IF(AND(C1213&gt;"19/07/05",C1213&lt;"20/07/06"),HAMLOG!I1210,"")</f>
        <v/>
      </c>
      <c r="E1213" s="44" t="str">
        <f>IF(ISERROR(VLOOKUP(D1213,'Kofun Point List'!$H$6:$I$948,2,FALSE)),"",VLOOKUP(D1213,'Kofun Point List'!$H$6:$I$948,2,FALSE))</f>
        <v/>
      </c>
    </row>
    <row r="1214" spans="1:5" x14ac:dyDescent="0.4">
      <c r="A1214">
        <f>HAMLOG!A1211</f>
        <v>0</v>
      </c>
      <c r="B1214" s="42">
        <f>HAMLOG!B1211</f>
        <v>0</v>
      </c>
      <c r="C1214" s="42">
        <f>HAMLOG!C1211</f>
        <v>0</v>
      </c>
      <c r="D1214" s="43" t="str">
        <f>IF(AND(C1214&gt;"19/07/05",C1214&lt;"20/07/06"),HAMLOG!I1211,"")</f>
        <v/>
      </c>
      <c r="E1214" s="44" t="str">
        <f>IF(ISERROR(VLOOKUP(D1214,'Kofun Point List'!$H$6:$I$948,2,FALSE)),"",VLOOKUP(D1214,'Kofun Point List'!$H$6:$I$948,2,FALSE))</f>
        <v/>
      </c>
    </row>
    <row r="1215" spans="1:5" x14ac:dyDescent="0.4">
      <c r="A1215">
        <f>HAMLOG!A1212</f>
        <v>0</v>
      </c>
      <c r="B1215" s="42">
        <f>HAMLOG!B1212</f>
        <v>0</v>
      </c>
      <c r="C1215" s="42">
        <f>HAMLOG!C1212</f>
        <v>0</v>
      </c>
      <c r="D1215" s="43" t="str">
        <f>IF(AND(C1215&gt;"19/07/05",C1215&lt;"20/07/06"),HAMLOG!I1212,"")</f>
        <v/>
      </c>
      <c r="E1215" s="44" t="str">
        <f>IF(ISERROR(VLOOKUP(D1215,'Kofun Point List'!$H$6:$I$948,2,FALSE)),"",VLOOKUP(D1215,'Kofun Point List'!$H$6:$I$948,2,FALSE))</f>
        <v/>
      </c>
    </row>
    <row r="1216" spans="1:5" x14ac:dyDescent="0.4">
      <c r="A1216">
        <f>HAMLOG!A1213</f>
        <v>0</v>
      </c>
      <c r="B1216" s="42">
        <f>HAMLOG!B1213</f>
        <v>0</v>
      </c>
      <c r="C1216" s="42">
        <f>HAMLOG!C1213</f>
        <v>0</v>
      </c>
      <c r="D1216" s="43" t="str">
        <f>IF(AND(C1216&gt;"19/07/05",C1216&lt;"20/07/06"),HAMLOG!I1213,"")</f>
        <v/>
      </c>
      <c r="E1216" s="44" t="str">
        <f>IF(ISERROR(VLOOKUP(D1216,'Kofun Point List'!$H$6:$I$948,2,FALSE)),"",VLOOKUP(D1216,'Kofun Point List'!$H$6:$I$948,2,FALSE))</f>
        <v/>
      </c>
    </row>
    <row r="1217" spans="1:5" x14ac:dyDescent="0.4">
      <c r="A1217">
        <f>HAMLOG!A1214</f>
        <v>0</v>
      </c>
      <c r="B1217" s="42">
        <f>HAMLOG!B1214</f>
        <v>0</v>
      </c>
      <c r="C1217" s="42">
        <f>HAMLOG!C1214</f>
        <v>0</v>
      </c>
      <c r="D1217" s="43" t="str">
        <f>IF(AND(C1217&gt;"19/07/05",C1217&lt;"20/07/06"),HAMLOG!I1214,"")</f>
        <v/>
      </c>
      <c r="E1217" s="44" t="str">
        <f>IF(ISERROR(VLOOKUP(D1217,'Kofun Point List'!$H$6:$I$948,2,FALSE)),"",VLOOKUP(D1217,'Kofun Point List'!$H$6:$I$948,2,FALSE))</f>
        <v/>
      </c>
    </row>
    <row r="1218" spans="1:5" x14ac:dyDescent="0.4">
      <c r="A1218">
        <f>HAMLOG!A1215</f>
        <v>0</v>
      </c>
      <c r="B1218" s="42">
        <f>HAMLOG!B1215</f>
        <v>0</v>
      </c>
      <c r="C1218" s="42">
        <f>HAMLOG!C1215</f>
        <v>0</v>
      </c>
      <c r="D1218" s="43" t="str">
        <f>IF(AND(C1218&gt;"19/07/05",C1218&lt;"20/07/06"),HAMLOG!I1215,"")</f>
        <v/>
      </c>
      <c r="E1218" s="44" t="str">
        <f>IF(ISERROR(VLOOKUP(D1218,'Kofun Point List'!$H$6:$I$948,2,FALSE)),"",VLOOKUP(D1218,'Kofun Point List'!$H$6:$I$948,2,FALSE))</f>
        <v/>
      </c>
    </row>
    <row r="1219" spans="1:5" x14ac:dyDescent="0.4">
      <c r="A1219">
        <f>HAMLOG!A1216</f>
        <v>0</v>
      </c>
      <c r="B1219" s="42">
        <f>HAMLOG!B1216</f>
        <v>0</v>
      </c>
      <c r="C1219" s="42">
        <f>HAMLOG!C1216</f>
        <v>0</v>
      </c>
      <c r="D1219" s="43" t="str">
        <f>IF(AND(C1219&gt;"19/07/05",C1219&lt;"20/07/06"),HAMLOG!I1216,"")</f>
        <v/>
      </c>
      <c r="E1219" s="44" t="str">
        <f>IF(ISERROR(VLOOKUP(D1219,'Kofun Point List'!$H$6:$I$948,2,FALSE)),"",VLOOKUP(D1219,'Kofun Point List'!$H$6:$I$948,2,FALSE))</f>
        <v/>
      </c>
    </row>
    <row r="1220" spans="1:5" x14ac:dyDescent="0.4">
      <c r="A1220">
        <f>HAMLOG!A1217</f>
        <v>0</v>
      </c>
      <c r="B1220" s="42">
        <f>HAMLOG!B1217</f>
        <v>0</v>
      </c>
      <c r="C1220" s="42">
        <f>HAMLOG!C1217</f>
        <v>0</v>
      </c>
      <c r="D1220" s="43" t="str">
        <f>IF(AND(C1220&gt;"19/07/05",C1220&lt;"20/07/06"),HAMLOG!I1217,"")</f>
        <v/>
      </c>
      <c r="E1220" s="44" t="str">
        <f>IF(ISERROR(VLOOKUP(D1220,'Kofun Point List'!$H$6:$I$948,2,FALSE)),"",VLOOKUP(D1220,'Kofun Point List'!$H$6:$I$948,2,FALSE))</f>
        <v/>
      </c>
    </row>
    <row r="1221" spans="1:5" x14ac:dyDescent="0.4">
      <c r="A1221">
        <f>HAMLOG!A1218</f>
        <v>0</v>
      </c>
      <c r="B1221" s="42">
        <f>HAMLOG!B1218</f>
        <v>0</v>
      </c>
      <c r="C1221" s="42">
        <f>HAMLOG!C1218</f>
        <v>0</v>
      </c>
      <c r="D1221" s="43" t="str">
        <f>IF(AND(C1221&gt;"19/07/05",C1221&lt;"20/07/06"),HAMLOG!I1218,"")</f>
        <v/>
      </c>
      <c r="E1221" s="44" t="str">
        <f>IF(ISERROR(VLOOKUP(D1221,'Kofun Point List'!$H$6:$I$948,2,FALSE)),"",VLOOKUP(D1221,'Kofun Point List'!$H$6:$I$948,2,FALSE))</f>
        <v/>
      </c>
    </row>
    <row r="1222" spans="1:5" x14ac:dyDescent="0.4">
      <c r="A1222">
        <f>HAMLOG!A1219</f>
        <v>0</v>
      </c>
      <c r="B1222" s="42">
        <f>HAMLOG!B1219</f>
        <v>0</v>
      </c>
      <c r="C1222" s="42">
        <f>HAMLOG!C1219</f>
        <v>0</v>
      </c>
      <c r="D1222" s="43" t="str">
        <f>IF(AND(C1222&gt;"19/07/05",C1222&lt;"20/07/06"),HAMLOG!I1219,"")</f>
        <v/>
      </c>
      <c r="E1222" s="44" t="str">
        <f>IF(ISERROR(VLOOKUP(D1222,'Kofun Point List'!$H$6:$I$948,2,FALSE)),"",VLOOKUP(D1222,'Kofun Point List'!$H$6:$I$948,2,FALSE))</f>
        <v/>
      </c>
    </row>
    <row r="1223" spans="1:5" x14ac:dyDescent="0.4">
      <c r="A1223">
        <f>HAMLOG!A1220</f>
        <v>0</v>
      </c>
      <c r="B1223" s="42">
        <f>HAMLOG!B1220</f>
        <v>0</v>
      </c>
      <c r="C1223" s="42">
        <f>HAMLOG!C1220</f>
        <v>0</v>
      </c>
      <c r="D1223" s="43" t="str">
        <f>IF(AND(C1223&gt;"19/07/05",C1223&lt;"20/07/06"),HAMLOG!I1220,"")</f>
        <v/>
      </c>
      <c r="E1223" s="44" t="str">
        <f>IF(ISERROR(VLOOKUP(D1223,'Kofun Point List'!$H$6:$I$948,2,FALSE)),"",VLOOKUP(D1223,'Kofun Point List'!$H$6:$I$948,2,FALSE))</f>
        <v/>
      </c>
    </row>
    <row r="1224" spans="1:5" x14ac:dyDescent="0.4">
      <c r="A1224">
        <f>HAMLOG!A1221</f>
        <v>0</v>
      </c>
      <c r="B1224" s="42">
        <f>HAMLOG!B1221</f>
        <v>0</v>
      </c>
      <c r="C1224" s="42">
        <f>HAMLOG!C1221</f>
        <v>0</v>
      </c>
      <c r="D1224" s="43" t="str">
        <f>IF(AND(C1224&gt;"19/07/05",C1224&lt;"20/07/06"),HAMLOG!I1221,"")</f>
        <v/>
      </c>
      <c r="E1224" s="44" t="str">
        <f>IF(ISERROR(VLOOKUP(D1224,'Kofun Point List'!$H$6:$I$948,2,FALSE)),"",VLOOKUP(D1224,'Kofun Point List'!$H$6:$I$948,2,FALSE))</f>
        <v/>
      </c>
    </row>
    <row r="1225" spans="1:5" x14ac:dyDescent="0.4">
      <c r="A1225">
        <f>HAMLOG!A1222</f>
        <v>0</v>
      </c>
      <c r="B1225" s="42">
        <f>HAMLOG!B1222</f>
        <v>0</v>
      </c>
      <c r="C1225" s="42">
        <f>HAMLOG!C1222</f>
        <v>0</v>
      </c>
      <c r="D1225" s="43" t="str">
        <f>IF(AND(C1225&gt;"19/07/05",C1225&lt;"20/07/06"),HAMLOG!I1222,"")</f>
        <v/>
      </c>
      <c r="E1225" s="44" t="str">
        <f>IF(ISERROR(VLOOKUP(D1225,'Kofun Point List'!$H$6:$I$948,2,FALSE)),"",VLOOKUP(D1225,'Kofun Point List'!$H$6:$I$948,2,FALSE))</f>
        <v/>
      </c>
    </row>
    <row r="1226" spans="1:5" x14ac:dyDescent="0.4">
      <c r="A1226">
        <f>HAMLOG!A1223</f>
        <v>0</v>
      </c>
      <c r="B1226" s="42">
        <f>HAMLOG!B1223</f>
        <v>0</v>
      </c>
      <c r="C1226" s="42">
        <f>HAMLOG!C1223</f>
        <v>0</v>
      </c>
      <c r="D1226" s="43" t="str">
        <f>IF(AND(C1226&gt;"19/07/05",C1226&lt;"20/07/06"),HAMLOG!I1223,"")</f>
        <v/>
      </c>
      <c r="E1226" s="44" t="str">
        <f>IF(ISERROR(VLOOKUP(D1226,'Kofun Point List'!$H$6:$I$948,2,FALSE)),"",VLOOKUP(D1226,'Kofun Point List'!$H$6:$I$948,2,FALSE))</f>
        <v/>
      </c>
    </row>
    <row r="1227" spans="1:5" x14ac:dyDescent="0.4">
      <c r="A1227">
        <f>HAMLOG!A1224</f>
        <v>0</v>
      </c>
      <c r="B1227" s="42">
        <f>HAMLOG!B1224</f>
        <v>0</v>
      </c>
      <c r="C1227" s="42">
        <f>HAMLOG!C1224</f>
        <v>0</v>
      </c>
      <c r="D1227" s="43" t="str">
        <f>IF(AND(C1227&gt;"19/07/05",C1227&lt;"20/07/06"),HAMLOG!I1224,"")</f>
        <v/>
      </c>
      <c r="E1227" s="44" t="str">
        <f>IF(ISERROR(VLOOKUP(D1227,'Kofun Point List'!$H$6:$I$948,2,FALSE)),"",VLOOKUP(D1227,'Kofun Point List'!$H$6:$I$948,2,FALSE))</f>
        <v/>
      </c>
    </row>
    <row r="1228" spans="1:5" x14ac:dyDescent="0.4">
      <c r="A1228">
        <f>HAMLOG!A1225</f>
        <v>0</v>
      </c>
      <c r="B1228" s="42">
        <f>HAMLOG!B1225</f>
        <v>0</v>
      </c>
      <c r="C1228" s="42">
        <f>HAMLOG!C1225</f>
        <v>0</v>
      </c>
      <c r="D1228" s="43" t="str">
        <f>IF(AND(C1228&gt;"19/07/05",C1228&lt;"20/07/06"),HAMLOG!I1225,"")</f>
        <v/>
      </c>
      <c r="E1228" s="44" t="str">
        <f>IF(ISERROR(VLOOKUP(D1228,'Kofun Point List'!$H$6:$I$948,2,FALSE)),"",VLOOKUP(D1228,'Kofun Point List'!$H$6:$I$948,2,FALSE))</f>
        <v/>
      </c>
    </row>
    <row r="1229" spans="1:5" x14ac:dyDescent="0.4">
      <c r="A1229">
        <f>HAMLOG!A1226</f>
        <v>0</v>
      </c>
      <c r="B1229" s="42">
        <f>HAMLOG!B1226</f>
        <v>0</v>
      </c>
      <c r="C1229" s="42">
        <f>HAMLOG!C1226</f>
        <v>0</v>
      </c>
      <c r="D1229" s="43" t="str">
        <f>IF(AND(C1229&gt;"19/07/05",C1229&lt;"20/07/06"),HAMLOG!I1226,"")</f>
        <v/>
      </c>
      <c r="E1229" s="44" t="str">
        <f>IF(ISERROR(VLOOKUP(D1229,'Kofun Point List'!$H$6:$I$948,2,FALSE)),"",VLOOKUP(D1229,'Kofun Point List'!$H$6:$I$948,2,FALSE))</f>
        <v/>
      </c>
    </row>
    <row r="1230" spans="1:5" x14ac:dyDescent="0.4">
      <c r="A1230">
        <f>HAMLOG!A1227</f>
        <v>0</v>
      </c>
      <c r="B1230" s="42">
        <f>HAMLOG!B1227</f>
        <v>0</v>
      </c>
      <c r="C1230" s="42">
        <f>HAMLOG!C1227</f>
        <v>0</v>
      </c>
      <c r="D1230" s="43" t="str">
        <f>IF(AND(C1230&gt;"19/07/05",C1230&lt;"20/07/06"),HAMLOG!I1227,"")</f>
        <v/>
      </c>
      <c r="E1230" s="44" t="str">
        <f>IF(ISERROR(VLOOKUP(D1230,'Kofun Point List'!$H$6:$I$948,2,FALSE)),"",VLOOKUP(D1230,'Kofun Point List'!$H$6:$I$948,2,FALSE))</f>
        <v/>
      </c>
    </row>
    <row r="1231" spans="1:5" x14ac:dyDescent="0.4">
      <c r="A1231">
        <f>HAMLOG!A1228</f>
        <v>0</v>
      </c>
      <c r="B1231" s="42">
        <f>HAMLOG!B1228</f>
        <v>0</v>
      </c>
      <c r="C1231" s="42">
        <f>HAMLOG!C1228</f>
        <v>0</v>
      </c>
      <c r="D1231" s="43" t="str">
        <f>IF(AND(C1231&gt;"19/07/05",C1231&lt;"20/07/06"),HAMLOG!I1228,"")</f>
        <v/>
      </c>
      <c r="E1231" s="44" t="str">
        <f>IF(ISERROR(VLOOKUP(D1231,'Kofun Point List'!$H$6:$I$948,2,FALSE)),"",VLOOKUP(D1231,'Kofun Point List'!$H$6:$I$948,2,FALSE))</f>
        <v/>
      </c>
    </row>
    <row r="1232" spans="1:5" x14ac:dyDescent="0.4">
      <c r="A1232">
        <f>HAMLOG!A1229</f>
        <v>0</v>
      </c>
      <c r="B1232" s="42">
        <f>HAMLOG!B1229</f>
        <v>0</v>
      </c>
      <c r="C1232" s="42">
        <f>HAMLOG!C1229</f>
        <v>0</v>
      </c>
      <c r="D1232" s="43" t="str">
        <f>IF(AND(C1232&gt;"19/07/05",C1232&lt;"20/07/06"),HAMLOG!I1229,"")</f>
        <v/>
      </c>
      <c r="E1232" s="44" t="str">
        <f>IF(ISERROR(VLOOKUP(D1232,'Kofun Point List'!$H$6:$I$948,2,FALSE)),"",VLOOKUP(D1232,'Kofun Point List'!$H$6:$I$948,2,FALSE))</f>
        <v/>
      </c>
    </row>
    <row r="1233" spans="1:5" x14ac:dyDescent="0.4">
      <c r="A1233">
        <f>HAMLOG!A1230</f>
        <v>0</v>
      </c>
      <c r="B1233" s="42">
        <f>HAMLOG!B1230</f>
        <v>0</v>
      </c>
      <c r="C1233" s="42">
        <f>HAMLOG!C1230</f>
        <v>0</v>
      </c>
      <c r="D1233" s="43" t="str">
        <f>IF(AND(C1233&gt;"19/07/05",C1233&lt;"20/07/06"),HAMLOG!I1230,"")</f>
        <v/>
      </c>
      <c r="E1233" s="44" t="str">
        <f>IF(ISERROR(VLOOKUP(D1233,'Kofun Point List'!$H$6:$I$948,2,FALSE)),"",VLOOKUP(D1233,'Kofun Point List'!$H$6:$I$948,2,FALSE))</f>
        <v/>
      </c>
    </row>
    <row r="1234" spans="1:5" x14ac:dyDescent="0.4">
      <c r="A1234">
        <f>HAMLOG!A1231</f>
        <v>0</v>
      </c>
      <c r="B1234" s="42">
        <f>HAMLOG!B1231</f>
        <v>0</v>
      </c>
      <c r="C1234" s="42">
        <f>HAMLOG!C1231</f>
        <v>0</v>
      </c>
      <c r="D1234" s="43" t="str">
        <f>IF(AND(C1234&gt;"19/07/05",C1234&lt;"20/07/06"),HAMLOG!I1231,"")</f>
        <v/>
      </c>
      <c r="E1234" s="44" t="str">
        <f>IF(ISERROR(VLOOKUP(D1234,'Kofun Point List'!$H$6:$I$948,2,FALSE)),"",VLOOKUP(D1234,'Kofun Point List'!$H$6:$I$948,2,FALSE))</f>
        <v/>
      </c>
    </row>
    <row r="1235" spans="1:5" x14ac:dyDescent="0.4">
      <c r="A1235">
        <f>HAMLOG!A1232</f>
        <v>0</v>
      </c>
      <c r="B1235" s="42">
        <f>HAMLOG!B1232</f>
        <v>0</v>
      </c>
      <c r="C1235" s="42">
        <f>HAMLOG!C1232</f>
        <v>0</v>
      </c>
      <c r="D1235" s="43" t="str">
        <f>IF(AND(C1235&gt;"19/07/05",C1235&lt;"20/07/06"),HAMLOG!I1232,"")</f>
        <v/>
      </c>
      <c r="E1235" s="44" t="str">
        <f>IF(ISERROR(VLOOKUP(D1235,'Kofun Point List'!$H$6:$I$948,2,FALSE)),"",VLOOKUP(D1235,'Kofun Point List'!$H$6:$I$948,2,FALSE))</f>
        <v/>
      </c>
    </row>
    <row r="1236" spans="1:5" x14ac:dyDescent="0.4">
      <c r="A1236">
        <f>HAMLOG!A1233</f>
        <v>0</v>
      </c>
      <c r="B1236" s="42">
        <f>HAMLOG!B1233</f>
        <v>0</v>
      </c>
      <c r="C1236" s="42">
        <f>HAMLOG!C1233</f>
        <v>0</v>
      </c>
      <c r="D1236" s="43" t="str">
        <f>IF(AND(C1236&gt;"19/07/05",C1236&lt;"20/07/06"),HAMLOG!I1233,"")</f>
        <v/>
      </c>
      <c r="E1236" s="44" t="str">
        <f>IF(ISERROR(VLOOKUP(D1236,'Kofun Point List'!$H$6:$I$948,2,FALSE)),"",VLOOKUP(D1236,'Kofun Point List'!$H$6:$I$948,2,FALSE))</f>
        <v/>
      </c>
    </row>
    <row r="1237" spans="1:5" x14ac:dyDescent="0.4">
      <c r="A1237">
        <f>HAMLOG!A1234</f>
        <v>0</v>
      </c>
      <c r="B1237" s="42">
        <f>HAMLOG!B1234</f>
        <v>0</v>
      </c>
      <c r="C1237" s="42">
        <f>HAMLOG!C1234</f>
        <v>0</v>
      </c>
      <c r="D1237" s="43" t="str">
        <f>IF(AND(C1237&gt;"19/07/05",C1237&lt;"20/07/06"),HAMLOG!I1234,"")</f>
        <v/>
      </c>
      <c r="E1237" s="44" t="str">
        <f>IF(ISERROR(VLOOKUP(D1237,'Kofun Point List'!$H$6:$I$948,2,FALSE)),"",VLOOKUP(D1237,'Kofun Point List'!$H$6:$I$948,2,FALSE))</f>
        <v/>
      </c>
    </row>
    <row r="1238" spans="1:5" x14ac:dyDescent="0.4">
      <c r="A1238">
        <f>HAMLOG!A1235</f>
        <v>0</v>
      </c>
      <c r="B1238" s="42">
        <f>HAMLOG!B1235</f>
        <v>0</v>
      </c>
      <c r="C1238" s="42">
        <f>HAMLOG!C1235</f>
        <v>0</v>
      </c>
      <c r="D1238" s="43" t="str">
        <f>IF(AND(C1238&gt;"19/07/05",C1238&lt;"20/07/06"),HAMLOG!I1235,"")</f>
        <v/>
      </c>
      <c r="E1238" s="44" t="str">
        <f>IF(ISERROR(VLOOKUP(D1238,'Kofun Point List'!$H$6:$I$948,2,FALSE)),"",VLOOKUP(D1238,'Kofun Point List'!$H$6:$I$948,2,FALSE))</f>
        <v/>
      </c>
    </row>
    <row r="1239" spans="1:5" x14ac:dyDescent="0.4">
      <c r="A1239">
        <f>HAMLOG!A1236</f>
        <v>0</v>
      </c>
      <c r="B1239" s="42">
        <f>HAMLOG!B1236</f>
        <v>0</v>
      </c>
      <c r="C1239" s="42">
        <f>HAMLOG!C1236</f>
        <v>0</v>
      </c>
      <c r="D1239" s="43" t="str">
        <f>IF(AND(C1239&gt;"19/07/05",C1239&lt;"20/07/06"),HAMLOG!I1236,"")</f>
        <v/>
      </c>
      <c r="E1239" s="44" t="str">
        <f>IF(ISERROR(VLOOKUP(D1239,'Kofun Point List'!$H$6:$I$948,2,FALSE)),"",VLOOKUP(D1239,'Kofun Point List'!$H$6:$I$948,2,FALSE))</f>
        <v/>
      </c>
    </row>
    <row r="1240" spans="1:5" x14ac:dyDescent="0.4">
      <c r="A1240">
        <f>HAMLOG!A1237</f>
        <v>0</v>
      </c>
      <c r="B1240" s="42">
        <f>HAMLOG!B1237</f>
        <v>0</v>
      </c>
      <c r="C1240" s="42">
        <f>HAMLOG!C1237</f>
        <v>0</v>
      </c>
      <c r="D1240" s="43" t="str">
        <f>IF(AND(C1240&gt;"19/07/05",C1240&lt;"20/07/06"),HAMLOG!I1237,"")</f>
        <v/>
      </c>
      <c r="E1240" s="44" t="str">
        <f>IF(ISERROR(VLOOKUP(D1240,'Kofun Point List'!$H$6:$I$948,2,FALSE)),"",VLOOKUP(D1240,'Kofun Point List'!$H$6:$I$948,2,FALSE))</f>
        <v/>
      </c>
    </row>
    <row r="1241" spans="1:5" x14ac:dyDescent="0.4">
      <c r="A1241">
        <f>HAMLOG!A1238</f>
        <v>0</v>
      </c>
      <c r="B1241" s="42">
        <f>HAMLOG!B1238</f>
        <v>0</v>
      </c>
      <c r="C1241" s="42">
        <f>HAMLOG!C1238</f>
        <v>0</v>
      </c>
      <c r="D1241" s="43" t="str">
        <f>IF(AND(C1241&gt;"19/07/05",C1241&lt;"20/07/06"),HAMLOG!I1238,"")</f>
        <v/>
      </c>
      <c r="E1241" s="44" t="str">
        <f>IF(ISERROR(VLOOKUP(D1241,'Kofun Point List'!$H$6:$I$948,2,FALSE)),"",VLOOKUP(D1241,'Kofun Point List'!$H$6:$I$948,2,FALSE))</f>
        <v/>
      </c>
    </row>
    <row r="1242" spans="1:5" x14ac:dyDescent="0.4">
      <c r="A1242">
        <f>HAMLOG!A1239</f>
        <v>0</v>
      </c>
      <c r="B1242" s="42">
        <f>HAMLOG!B1239</f>
        <v>0</v>
      </c>
      <c r="C1242" s="42">
        <f>HAMLOG!C1239</f>
        <v>0</v>
      </c>
      <c r="D1242" s="43" t="str">
        <f>IF(AND(C1242&gt;"19/07/05",C1242&lt;"20/07/06"),HAMLOG!I1239,"")</f>
        <v/>
      </c>
      <c r="E1242" s="44" t="str">
        <f>IF(ISERROR(VLOOKUP(D1242,'Kofun Point List'!$H$6:$I$948,2,FALSE)),"",VLOOKUP(D1242,'Kofun Point List'!$H$6:$I$948,2,FALSE))</f>
        <v/>
      </c>
    </row>
    <row r="1243" spans="1:5" x14ac:dyDescent="0.4">
      <c r="A1243">
        <f>HAMLOG!A1240</f>
        <v>0</v>
      </c>
      <c r="B1243" s="42">
        <f>HAMLOG!B1240</f>
        <v>0</v>
      </c>
      <c r="C1243" s="42">
        <f>HAMLOG!C1240</f>
        <v>0</v>
      </c>
      <c r="D1243" s="43" t="str">
        <f>IF(AND(C1243&gt;"19/07/05",C1243&lt;"20/07/06"),HAMLOG!I1240,"")</f>
        <v/>
      </c>
      <c r="E1243" s="44" t="str">
        <f>IF(ISERROR(VLOOKUP(D1243,'Kofun Point List'!$H$6:$I$948,2,FALSE)),"",VLOOKUP(D1243,'Kofun Point List'!$H$6:$I$948,2,FALSE))</f>
        <v/>
      </c>
    </row>
    <row r="1244" spans="1:5" x14ac:dyDescent="0.4">
      <c r="A1244">
        <f>HAMLOG!A1241</f>
        <v>0</v>
      </c>
      <c r="B1244" s="42">
        <f>HAMLOG!B1241</f>
        <v>0</v>
      </c>
      <c r="C1244" s="42">
        <f>HAMLOG!C1241</f>
        <v>0</v>
      </c>
      <c r="D1244" s="43" t="str">
        <f>IF(AND(C1244&gt;"19/07/05",C1244&lt;"20/07/06"),HAMLOG!I1241,"")</f>
        <v/>
      </c>
      <c r="E1244" s="44" t="str">
        <f>IF(ISERROR(VLOOKUP(D1244,'Kofun Point List'!$H$6:$I$948,2,FALSE)),"",VLOOKUP(D1244,'Kofun Point List'!$H$6:$I$948,2,FALSE))</f>
        <v/>
      </c>
    </row>
    <row r="1245" spans="1:5" x14ac:dyDescent="0.4">
      <c r="A1245">
        <f>HAMLOG!A1242</f>
        <v>0</v>
      </c>
      <c r="B1245" s="42">
        <f>HAMLOG!B1242</f>
        <v>0</v>
      </c>
      <c r="C1245" s="42">
        <f>HAMLOG!C1242</f>
        <v>0</v>
      </c>
      <c r="D1245" s="43" t="str">
        <f>IF(AND(C1245&gt;"19/07/05",C1245&lt;"20/07/06"),HAMLOG!I1242,"")</f>
        <v/>
      </c>
      <c r="E1245" s="44" t="str">
        <f>IF(ISERROR(VLOOKUP(D1245,'Kofun Point List'!$H$6:$I$948,2,FALSE)),"",VLOOKUP(D1245,'Kofun Point List'!$H$6:$I$948,2,FALSE))</f>
        <v/>
      </c>
    </row>
    <row r="1246" spans="1:5" x14ac:dyDescent="0.4">
      <c r="A1246">
        <f>HAMLOG!A1243</f>
        <v>0</v>
      </c>
      <c r="B1246" s="42">
        <f>HAMLOG!B1243</f>
        <v>0</v>
      </c>
      <c r="C1246" s="42">
        <f>HAMLOG!C1243</f>
        <v>0</v>
      </c>
      <c r="D1246" s="43" t="str">
        <f>IF(AND(C1246&gt;"19/07/05",C1246&lt;"20/07/06"),HAMLOG!I1243,"")</f>
        <v/>
      </c>
      <c r="E1246" s="44" t="str">
        <f>IF(ISERROR(VLOOKUP(D1246,'Kofun Point List'!$H$6:$I$948,2,FALSE)),"",VLOOKUP(D1246,'Kofun Point List'!$H$6:$I$948,2,FALSE))</f>
        <v/>
      </c>
    </row>
    <row r="1247" spans="1:5" x14ac:dyDescent="0.4">
      <c r="A1247">
        <f>HAMLOG!A1244</f>
        <v>0</v>
      </c>
      <c r="B1247" s="42">
        <f>HAMLOG!B1244</f>
        <v>0</v>
      </c>
      <c r="C1247" s="42">
        <f>HAMLOG!C1244</f>
        <v>0</v>
      </c>
      <c r="D1247" s="43" t="str">
        <f>IF(AND(C1247&gt;"19/07/05",C1247&lt;"20/07/06"),HAMLOG!I1244,"")</f>
        <v/>
      </c>
      <c r="E1247" s="44" t="str">
        <f>IF(ISERROR(VLOOKUP(D1247,'Kofun Point List'!$H$6:$I$948,2,FALSE)),"",VLOOKUP(D1247,'Kofun Point List'!$H$6:$I$948,2,FALSE))</f>
        <v/>
      </c>
    </row>
    <row r="1248" spans="1:5" x14ac:dyDescent="0.4">
      <c r="A1248">
        <f>HAMLOG!A1245</f>
        <v>0</v>
      </c>
      <c r="B1248" s="42">
        <f>HAMLOG!B1245</f>
        <v>0</v>
      </c>
      <c r="C1248" s="42">
        <f>HAMLOG!C1245</f>
        <v>0</v>
      </c>
      <c r="D1248" s="43" t="str">
        <f>IF(AND(C1248&gt;"19/07/05",C1248&lt;"20/07/06"),HAMLOG!I1245,"")</f>
        <v/>
      </c>
      <c r="E1248" s="44" t="str">
        <f>IF(ISERROR(VLOOKUP(D1248,'Kofun Point List'!$H$6:$I$948,2,FALSE)),"",VLOOKUP(D1248,'Kofun Point List'!$H$6:$I$948,2,FALSE))</f>
        <v/>
      </c>
    </row>
    <row r="1249" spans="1:5" x14ac:dyDescent="0.4">
      <c r="A1249">
        <f>HAMLOG!A1246</f>
        <v>0</v>
      </c>
      <c r="B1249" s="42">
        <f>HAMLOG!B1246</f>
        <v>0</v>
      </c>
      <c r="C1249" s="42">
        <f>HAMLOG!C1246</f>
        <v>0</v>
      </c>
      <c r="D1249" s="43" t="str">
        <f>IF(AND(C1249&gt;"19/07/05",C1249&lt;"20/07/06"),HAMLOG!I1246,"")</f>
        <v/>
      </c>
      <c r="E1249" s="44" t="str">
        <f>IF(ISERROR(VLOOKUP(D1249,'Kofun Point List'!$H$6:$I$948,2,FALSE)),"",VLOOKUP(D1249,'Kofun Point List'!$H$6:$I$948,2,FALSE))</f>
        <v/>
      </c>
    </row>
    <row r="1250" spans="1:5" x14ac:dyDescent="0.4">
      <c r="A1250">
        <f>HAMLOG!A1247</f>
        <v>0</v>
      </c>
      <c r="B1250" s="42">
        <f>HAMLOG!B1247</f>
        <v>0</v>
      </c>
      <c r="C1250" s="42">
        <f>HAMLOG!C1247</f>
        <v>0</v>
      </c>
      <c r="D1250" s="43" t="str">
        <f>IF(AND(C1250&gt;"19/07/05",C1250&lt;"20/07/06"),HAMLOG!I1247,"")</f>
        <v/>
      </c>
      <c r="E1250" s="44" t="str">
        <f>IF(ISERROR(VLOOKUP(D1250,'Kofun Point List'!$H$6:$I$948,2,FALSE)),"",VLOOKUP(D1250,'Kofun Point List'!$H$6:$I$948,2,FALSE))</f>
        <v/>
      </c>
    </row>
    <row r="1251" spans="1:5" x14ac:dyDescent="0.4">
      <c r="A1251">
        <f>HAMLOG!A1248</f>
        <v>0</v>
      </c>
      <c r="B1251" s="42">
        <f>HAMLOG!B1248</f>
        <v>0</v>
      </c>
      <c r="C1251" s="42">
        <f>HAMLOG!C1248</f>
        <v>0</v>
      </c>
      <c r="D1251" s="43" t="str">
        <f>IF(AND(C1251&gt;"19/07/05",C1251&lt;"20/07/06"),HAMLOG!I1248,"")</f>
        <v/>
      </c>
      <c r="E1251" s="44" t="str">
        <f>IF(ISERROR(VLOOKUP(D1251,'Kofun Point List'!$H$6:$I$948,2,FALSE)),"",VLOOKUP(D1251,'Kofun Point List'!$H$6:$I$948,2,FALSE))</f>
        <v/>
      </c>
    </row>
    <row r="1252" spans="1:5" x14ac:dyDescent="0.4">
      <c r="A1252">
        <f>HAMLOG!A1249</f>
        <v>0</v>
      </c>
      <c r="B1252" s="42">
        <f>HAMLOG!B1249</f>
        <v>0</v>
      </c>
      <c r="C1252" s="42">
        <f>HAMLOG!C1249</f>
        <v>0</v>
      </c>
      <c r="D1252" s="43" t="str">
        <f>IF(AND(C1252&gt;"19/07/05",C1252&lt;"20/07/06"),HAMLOG!I1249,"")</f>
        <v/>
      </c>
      <c r="E1252" s="44" t="str">
        <f>IF(ISERROR(VLOOKUP(D1252,'Kofun Point List'!$H$6:$I$948,2,FALSE)),"",VLOOKUP(D1252,'Kofun Point List'!$H$6:$I$948,2,FALSE))</f>
        <v/>
      </c>
    </row>
    <row r="1253" spans="1:5" x14ac:dyDescent="0.4">
      <c r="A1253">
        <f>HAMLOG!A1250</f>
        <v>0</v>
      </c>
      <c r="B1253" s="42">
        <f>HAMLOG!B1250</f>
        <v>0</v>
      </c>
      <c r="C1253" s="42">
        <f>HAMLOG!C1250</f>
        <v>0</v>
      </c>
      <c r="D1253" s="43" t="str">
        <f>IF(AND(C1253&gt;"19/07/05",C1253&lt;"20/07/06"),HAMLOG!I1250,"")</f>
        <v/>
      </c>
      <c r="E1253" s="44" t="str">
        <f>IF(ISERROR(VLOOKUP(D1253,'Kofun Point List'!$H$6:$I$948,2,FALSE)),"",VLOOKUP(D1253,'Kofun Point List'!$H$6:$I$948,2,FALSE))</f>
        <v/>
      </c>
    </row>
    <row r="1254" spans="1:5" x14ac:dyDescent="0.4">
      <c r="A1254">
        <f>HAMLOG!A1251</f>
        <v>0</v>
      </c>
      <c r="B1254" s="42">
        <f>HAMLOG!B1251</f>
        <v>0</v>
      </c>
      <c r="C1254" s="42">
        <f>HAMLOG!C1251</f>
        <v>0</v>
      </c>
      <c r="D1254" s="43" t="str">
        <f>IF(AND(C1254&gt;"19/07/05",C1254&lt;"20/07/06"),HAMLOG!I1251,"")</f>
        <v/>
      </c>
      <c r="E1254" s="44" t="str">
        <f>IF(ISERROR(VLOOKUP(D1254,'Kofun Point List'!$H$6:$I$948,2,FALSE)),"",VLOOKUP(D1254,'Kofun Point List'!$H$6:$I$948,2,FALSE))</f>
        <v/>
      </c>
    </row>
    <row r="1255" spans="1:5" x14ac:dyDescent="0.4">
      <c r="A1255">
        <f>HAMLOG!A1252</f>
        <v>0</v>
      </c>
      <c r="B1255" s="42">
        <f>HAMLOG!B1252</f>
        <v>0</v>
      </c>
      <c r="C1255" s="42">
        <f>HAMLOG!C1252</f>
        <v>0</v>
      </c>
      <c r="D1255" s="43" t="str">
        <f>IF(AND(C1255&gt;"19/07/05",C1255&lt;"20/07/06"),HAMLOG!I1252,"")</f>
        <v/>
      </c>
      <c r="E1255" s="44" t="str">
        <f>IF(ISERROR(VLOOKUP(D1255,'Kofun Point List'!$H$6:$I$948,2,FALSE)),"",VLOOKUP(D1255,'Kofun Point List'!$H$6:$I$948,2,FALSE))</f>
        <v/>
      </c>
    </row>
    <row r="1256" spans="1:5" x14ac:dyDescent="0.4">
      <c r="A1256">
        <f>HAMLOG!A1253</f>
        <v>0</v>
      </c>
      <c r="B1256" s="42">
        <f>HAMLOG!B1253</f>
        <v>0</v>
      </c>
      <c r="C1256" s="42">
        <f>HAMLOG!C1253</f>
        <v>0</v>
      </c>
      <c r="D1256" s="43" t="str">
        <f>IF(AND(C1256&gt;"19/07/05",C1256&lt;"20/07/06"),HAMLOG!I1253,"")</f>
        <v/>
      </c>
      <c r="E1256" s="44" t="str">
        <f>IF(ISERROR(VLOOKUP(D1256,'Kofun Point List'!$H$6:$I$948,2,FALSE)),"",VLOOKUP(D1256,'Kofun Point List'!$H$6:$I$948,2,FALSE))</f>
        <v/>
      </c>
    </row>
    <row r="1257" spans="1:5" x14ac:dyDescent="0.4">
      <c r="A1257">
        <f>HAMLOG!A1254</f>
        <v>0</v>
      </c>
      <c r="B1257" s="42">
        <f>HAMLOG!B1254</f>
        <v>0</v>
      </c>
      <c r="C1257" s="42">
        <f>HAMLOG!C1254</f>
        <v>0</v>
      </c>
      <c r="D1257" s="43" t="str">
        <f>IF(AND(C1257&gt;"19/07/05",C1257&lt;"20/07/06"),HAMLOG!I1254,"")</f>
        <v/>
      </c>
      <c r="E1257" s="44" t="str">
        <f>IF(ISERROR(VLOOKUP(D1257,'Kofun Point List'!$H$6:$I$948,2,FALSE)),"",VLOOKUP(D1257,'Kofun Point List'!$H$6:$I$948,2,FALSE))</f>
        <v/>
      </c>
    </row>
    <row r="1258" spans="1:5" x14ac:dyDescent="0.4">
      <c r="A1258">
        <f>HAMLOG!A1255</f>
        <v>0</v>
      </c>
      <c r="B1258" s="42">
        <f>HAMLOG!B1255</f>
        <v>0</v>
      </c>
      <c r="C1258" s="42">
        <f>HAMLOG!C1255</f>
        <v>0</v>
      </c>
      <c r="D1258" s="43" t="str">
        <f>IF(AND(C1258&gt;"19/07/05",C1258&lt;"20/07/06"),HAMLOG!I1255,"")</f>
        <v/>
      </c>
      <c r="E1258" s="44" t="str">
        <f>IF(ISERROR(VLOOKUP(D1258,'Kofun Point List'!$H$6:$I$948,2,FALSE)),"",VLOOKUP(D1258,'Kofun Point List'!$H$6:$I$948,2,FALSE))</f>
        <v/>
      </c>
    </row>
    <row r="1259" spans="1:5" x14ac:dyDescent="0.4">
      <c r="A1259">
        <f>HAMLOG!A1256</f>
        <v>0</v>
      </c>
      <c r="B1259" s="42">
        <f>HAMLOG!B1256</f>
        <v>0</v>
      </c>
      <c r="C1259" s="42">
        <f>HAMLOG!C1256</f>
        <v>0</v>
      </c>
      <c r="D1259" s="43" t="str">
        <f>IF(AND(C1259&gt;"19/07/05",C1259&lt;"20/07/06"),HAMLOG!I1256,"")</f>
        <v/>
      </c>
      <c r="E1259" s="44" t="str">
        <f>IF(ISERROR(VLOOKUP(D1259,'Kofun Point List'!$H$6:$I$948,2,FALSE)),"",VLOOKUP(D1259,'Kofun Point List'!$H$6:$I$948,2,FALSE))</f>
        <v/>
      </c>
    </row>
    <row r="1260" spans="1:5" x14ac:dyDescent="0.4">
      <c r="A1260">
        <f>HAMLOG!A1257</f>
        <v>0</v>
      </c>
      <c r="B1260" s="42">
        <f>HAMLOG!B1257</f>
        <v>0</v>
      </c>
      <c r="C1260" s="42">
        <f>HAMLOG!C1257</f>
        <v>0</v>
      </c>
      <c r="D1260" s="43" t="str">
        <f>IF(AND(C1260&gt;"19/07/05",C1260&lt;"20/07/06"),HAMLOG!I1257,"")</f>
        <v/>
      </c>
      <c r="E1260" s="44" t="str">
        <f>IF(ISERROR(VLOOKUP(D1260,'Kofun Point List'!$H$6:$I$948,2,FALSE)),"",VLOOKUP(D1260,'Kofun Point List'!$H$6:$I$948,2,FALSE))</f>
        <v/>
      </c>
    </row>
    <row r="1261" spans="1:5" x14ac:dyDescent="0.4">
      <c r="A1261">
        <f>HAMLOG!A1258</f>
        <v>0</v>
      </c>
      <c r="B1261" s="42">
        <f>HAMLOG!B1258</f>
        <v>0</v>
      </c>
      <c r="C1261" s="42">
        <f>HAMLOG!C1258</f>
        <v>0</v>
      </c>
      <c r="D1261" s="43" t="str">
        <f>IF(AND(C1261&gt;"19/07/05",C1261&lt;"20/07/06"),HAMLOG!I1258,"")</f>
        <v/>
      </c>
      <c r="E1261" s="44" t="str">
        <f>IF(ISERROR(VLOOKUP(D1261,'Kofun Point List'!$H$6:$I$948,2,FALSE)),"",VLOOKUP(D1261,'Kofun Point List'!$H$6:$I$948,2,FALSE))</f>
        <v/>
      </c>
    </row>
    <row r="1262" spans="1:5" x14ac:dyDescent="0.4">
      <c r="A1262">
        <f>HAMLOG!A1259</f>
        <v>0</v>
      </c>
      <c r="B1262" s="42">
        <f>HAMLOG!B1259</f>
        <v>0</v>
      </c>
      <c r="C1262" s="42">
        <f>HAMLOG!C1259</f>
        <v>0</v>
      </c>
      <c r="D1262" s="43" t="str">
        <f>IF(AND(C1262&gt;"19/07/05",C1262&lt;"20/07/06"),HAMLOG!I1259,"")</f>
        <v/>
      </c>
      <c r="E1262" s="44" t="str">
        <f>IF(ISERROR(VLOOKUP(D1262,'Kofun Point List'!$H$6:$I$948,2,FALSE)),"",VLOOKUP(D1262,'Kofun Point List'!$H$6:$I$948,2,FALSE))</f>
        <v/>
      </c>
    </row>
    <row r="1263" spans="1:5" x14ac:dyDescent="0.4">
      <c r="A1263">
        <f>HAMLOG!A1260</f>
        <v>0</v>
      </c>
      <c r="B1263" s="42">
        <f>HAMLOG!B1260</f>
        <v>0</v>
      </c>
      <c r="C1263" s="42">
        <f>HAMLOG!C1260</f>
        <v>0</v>
      </c>
      <c r="D1263" s="43" t="str">
        <f>IF(AND(C1263&gt;"19/07/05",C1263&lt;"20/07/06"),HAMLOG!I1260,"")</f>
        <v/>
      </c>
      <c r="E1263" s="44" t="str">
        <f>IF(ISERROR(VLOOKUP(D1263,'Kofun Point List'!$H$6:$I$948,2,FALSE)),"",VLOOKUP(D1263,'Kofun Point List'!$H$6:$I$948,2,FALSE))</f>
        <v/>
      </c>
    </row>
    <row r="1264" spans="1:5" x14ac:dyDescent="0.4">
      <c r="A1264">
        <f>HAMLOG!A1261</f>
        <v>0</v>
      </c>
      <c r="B1264" s="42">
        <f>HAMLOG!B1261</f>
        <v>0</v>
      </c>
      <c r="C1264" s="42">
        <f>HAMLOG!C1261</f>
        <v>0</v>
      </c>
      <c r="D1264" s="43" t="str">
        <f>IF(AND(C1264&gt;"19/07/05",C1264&lt;"20/07/06"),HAMLOG!I1261,"")</f>
        <v/>
      </c>
      <c r="E1264" s="44" t="str">
        <f>IF(ISERROR(VLOOKUP(D1264,'Kofun Point List'!$H$6:$I$948,2,FALSE)),"",VLOOKUP(D1264,'Kofun Point List'!$H$6:$I$948,2,FALSE))</f>
        <v/>
      </c>
    </row>
    <row r="1265" spans="1:5" x14ac:dyDescent="0.4">
      <c r="A1265">
        <f>HAMLOG!A1262</f>
        <v>0</v>
      </c>
      <c r="B1265" s="42">
        <f>HAMLOG!B1262</f>
        <v>0</v>
      </c>
      <c r="C1265" s="42">
        <f>HAMLOG!C1262</f>
        <v>0</v>
      </c>
      <c r="D1265" s="43" t="str">
        <f>IF(AND(C1265&gt;"19/07/05",C1265&lt;"20/07/06"),HAMLOG!I1262,"")</f>
        <v/>
      </c>
      <c r="E1265" s="44" t="str">
        <f>IF(ISERROR(VLOOKUP(D1265,'Kofun Point List'!$H$6:$I$948,2,FALSE)),"",VLOOKUP(D1265,'Kofun Point List'!$H$6:$I$948,2,FALSE))</f>
        <v/>
      </c>
    </row>
    <row r="1266" spans="1:5" x14ac:dyDescent="0.4">
      <c r="A1266">
        <f>HAMLOG!A1263</f>
        <v>0</v>
      </c>
      <c r="B1266" s="42">
        <f>HAMLOG!B1263</f>
        <v>0</v>
      </c>
      <c r="C1266" s="42">
        <f>HAMLOG!C1263</f>
        <v>0</v>
      </c>
      <c r="D1266" s="43" t="str">
        <f>IF(AND(C1266&gt;"19/07/05",C1266&lt;"20/07/06"),HAMLOG!I1263,"")</f>
        <v/>
      </c>
      <c r="E1266" s="44" t="str">
        <f>IF(ISERROR(VLOOKUP(D1266,'Kofun Point List'!$H$6:$I$948,2,FALSE)),"",VLOOKUP(D1266,'Kofun Point List'!$H$6:$I$948,2,FALSE))</f>
        <v/>
      </c>
    </row>
    <row r="1267" spans="1:5" x14ac:dyDescent="0.4">
      <c r="A1267">
        <f>HAMLOG!A1264</f>
        <v>0</v>
      </c>
      <c r="B1267" s="42">
        <f>HAMLOG!B1264</f>
        <v>0</v>
      </c>
      <c r="C1267" s="42">
        <f>HAMLOG!C1264</f>
        <v>0</v>
      </c>
      <c r="D1267" s="43" t="str">
        <f>IF(AND(C1267&gt;"19/07/05",C1267&lt;"20/07/06"),HAMLOG!I1264,"")</f>
        <v/>
      </c>
      <c r="E1267" s="44" t="str">
        <f>IF(ISERROR(VLOOKUP(D1267,'Kofun Point List'!$H$6:$I$948,2,FALSE)),"",VLOOKUP(D1267,'Kofun Point List'!$H$6:$I$948,2,FALSE))</f>
        <v/>
      </c>
    </row>
    <row r="1268" spans="1:5" x14ac:dyDescent="0.4">
      <c r="A1268">
        <f>HAMLOG!A1265</f>
        <v>0</v>
      </c>
      <c r="B1268" s="42">
        <f>HAMLOG!B1265</f>
        <v>0</v>
      </c>
      <c r="C1268" s="42">
        <f>HAMLOG!C1265</f>
        <v>0</v>
      </c>
      <c r="D1268" s="43" t="str">
        <f>IF(AND(C1268&gt;"19/07/05",C1268&lt;"20/07/06"),HAMLOG!I1265,"")</f>
        <v/>
      </c>
      <c r="E1268" s="44" t="str">
        <f>IF(ISERROR(VLOOKUP(D1268,'Kofun Point List'!$H$6:$I$948,2,FALSE)),"",VLOOKUP(D1268,'Kofun Point List'!$H$6:$I$948,2,FALSE))</f>
        <v/>
      </c>
    </row>
    <row r="1269" spans="1:5" x14ac:dyDescent="0.4">
      <c r="A1269">
        <f>HAMLOG!A1266</f>
        <v>0</v>
      </c>
      <c r="B1269" s="42">
        <f>HAMLOG!B1266</f>
        <v>0</v>
      </c>
      <c r="C1269" s="42">
        <f>HAMLOG!C1266</f>
        <v>0</v>
      </c>
      <c r="D1269" s="43" t="str">
        <f>IF(AND(C1269&gt;"19/07/05",C1269&lt;"20/07/06"),HAMLOG!I1266,"")</f>
        <v/>
      </c>
      <c r="E1269" s="44" t="str">
        <f>IF(ISERROR(VLOOKUP(D1269,'Kofun Point List'!$H$6:$I$948,2,FALSE)),"",VLOOKUP(D1269,'Kofun Point List'!$H$6:$I$948,2,FALSE))</f>
        <v/>
      </c>
    </row>
    <row r="1270" spans="1:5" x14ac:dyDescent="0.4">
      <c r="A1270">
        <f>HAMLOG!A1267</f>
        <v>0</v>
      </c>
      <c r="B1270" s="42">
        <f>HAMLOG!B1267</f>
        <v>0</v>
      </c>
      <c r="C1270" s="42">
        <f>HAMLOG!C1267</f>
        <v>0</v>
      </c>
      <c r="D1270" s="43" t="str">
        <f>IF(AND(C1270&gt;"19/07/05",C1270&lt;"20/07/06"),HAMLOG!I1267,"")</f>
        <v/>
      </c>
      <c r="E1270" s="44" t="str">
        <f>IF(ISERROR(VLOOKUP(D1270,'Kofun Point List'!$H$6:$I$948,2,FALSE)),"",VLOOKUP(D1270,'Kofun Point List'!$H$6:$I$948,2,FALSE))</f>
        <v/>
      </c>
    </row>
    <row r="1271" spans="1:5" x14ac:dyDescent="0.4">
      <c r="A1271">
        <f>HAMLOG!A1268</f>
        <v>0</v>
      </c>
      <c r="B1271" s="42">
        <f>HAMLOG!B1268</f>
        <v>0</v>
      </c>
      <c r="C1271" s="42">
        <f>HAMLOG!C1268</f>
        <v>0</v>
      </c>
      <c r="D1271" s="43" t="str">
        <f>IF(AND(C1271&gt;"19/07/05",C1271&lt;"20/07/06"),HAMLOG!I1268,"")</f>
        <v/>
      </c>
      <c r="E1271" s="44" t="str">
        <f>IF(ISERROR(VLOOKUP(D1271,'Kofun Point List'!$H$6:$I$948,2,FALSE)),"",VLOOKUP(D1271,'Kofun Point List'!$H$6:$I$948,2,FALSE))</f>
        <v/>
      </c>
    </row>
    <row r="1272" spans="1:5" x14ac:dyDescent="0.4">
      <c r="A1272">
        <f>HAMLOG!A1269</f>
        <v>0</v>
      </c>
      <c r="B1272" s="42">
        <f>HAMLOG!B1269</f>
        <v>0</v>
      </c>
      <c r="C1272" s="42">
        <f>HAMLOG!C1269</f>
        <v>0</v>
      </c>
      <c r="D1272" s="43" t="str">
        <f>IF(AND(C1272&gt;"19/07/05",C1272&lt;"20/07/06"),HAMLOG!I1269,"")</f>
        <v/>
      </c>
      <c r="E1272" s="44" t="str">
        <f>IF(ISERROR(VLOOKUP(D1272,'Kofun Point List'!$H$6:$I$948,2,FALSE)),"",VLOOKUP(D1272,'Kofun Point List'!$H$6:$I$948,2,FALSE))</f>
        <v/>
      </c>
    </row>
    <row r="1273" spans="1:5" x14ac:dyDescent="0.4">
      <c r="A1273">
        <f>HAMLOG!A1270</f>
        <v>0</v>
      </c>
      <c r="B1273" s="42">
        <f>HAMLOG!B1270</f>
        <v>0</v>
      </c>
      <c r="C1273" s="42">
        <f>HAMLOG!C1270</f>
        <v>0</v>
      </c>
      <c r="D1273" s="43" t="str">
        <f>IF(AND(C1273&gt;"19/07/05",C1273&lt;"20/07/06"),HAMLOG!I1270,"")</f>
        <v/>
      </c>
      <c r="E1273" s="44" t="str">
        <f>IF(ISERROR(VLOOKUP(D1273,'Kofun Point List'!$H$6:$I$948,2,FALSE)),"",VLOOKUP(D1273,'Kofun Point List'!$H$6:$I$948,2,FALSE))</f>
        <v/>
      </c>
    </row>
    <row r="1274" spans="1:5" x14ac:dyDescent="0.4">
      <c r="A1274">
        <f>HAMLOG!A1271</f>
        <v>0</v>
      </c>
      <c r="B1274" s="42">
        <f>HAMLOG!B1271</f>
        <v>0</v>
      </c>
      <c r="C1274" s="42">
        <f>HAMLOG!C1271</f>
        <v>0</v>
      </c>
      <c r="D1274" s="43" t="str">
        <f>IF(AND(C1274&gt;"19/07/05",C1274&lt;"20/07/06"),HAMLOG!I1271,"")</f>
        <v/>
      </c>
      <c r="E1274" s="44" t="str">
        <f>IF(ISERROR(VLOOKUP(D1274,'Kofun Point List'!$H$6:$I$948,2,FALSE)),"",VLOOKUP(D1274,'Kofun Point List'!$H$6:$I$948,2,FALSE))</f>
        <v/>
      </c>
    </row>
    <row r="1275" spans="1:5" x14ac:dyDescent="0.4">
      <c r="A1275">
        <f>HAMLOG!A1272</f>
        <v>0</v>
      </c>
      <c r="B1275" s="42">
        <f>HAMLOG!B1272</f>
        <v>0</v>
      </c>
      <c r="C1275" s="42">
        <f>HAMLOG!C1272</f>
        <v>0</v>
      </c>
      <c r="D1275" s="43" t="str">
        <f>IF(AND(C1275&gt;"19/07/05",C1275&lt;"20/07/06"),HAMLOG!I1272,"")</f>
        <v/>
      </c>
      <c r="E1275" s="44" t="str">
        <f>IF(ISERROR(VLOOKUP(D1275,'Kofun Point List'!$H$6:$I$948,2,FALSE)),"",VLOOKUP(D1275,'Kofun Point List'!$H$6:$I$948,2,FALSE))</f>
        <v/>
      </c>
    </row>
    <row r="1276" spans="1:5" x14ac:dyDescent="0.4">
      <c r="A1276">
        <f>HAMLOG!A1273</f>
        <v>0</v>
      </c>
      <c r="B1276" s="42">
        <f>HAMLOG!B1273</f>
        <v>0</v>
      </c>
      <c r="C1276" s="42">
        <f>HAMLOG!C1273</f>
        <v>0</v>
      </c>
      <c r="D1276" s="43" t="str">
        <f>IF(AND(C1276&gt;"19/07/05",C1276&lt;"20/07/06"),HAMLOG!I1273,"")</f>
        <v/>
      </c>
      <c r="E1276" s="44" t="str">
        <f>IF(ISERROR(VLOOKUP(D1276,'Kofun Point List'!$H$6:$I$948,2,FALSE)),"",VLOOKUP(D1276,'Kofun Point List'!$H$6:$I$948,2,FALSE))</f>
        <v/>
      </c>
    </row>
    <row r="1277" spans="1:5" x14ac:dyDescent="0.4">
      <c r="A1277">
        <f>HAMLOG!A1274</f>
        <v>0</v>
      </c>
      <c r="B1277" s="42">
        <f>HAMLOG!B1274</f>
        <v>0</v>
      </c>
      <c r="C1277" s="42">
        <f>HAMLOG!C1274</f>
        <v>0</v>
      </c>
      <c r="D1277" s="43" t="str">
        <f>IF(AND(C1277&gt;"19/07/05",C1277&lt;"20/07/06"),HAMLOG!I1274,"")</f>
        <v/>
      </c>
      <c r="E1277" s="44" t="str">
        <f>IF(ISERROR(VLOOKUP(D1277,'Kofun Point List'!$H$6:$I$948,2,FALSE)),"",VLOOKUP(D1277,'Kofun Point List'!$H$6:$I$948,2,FALSE))</f>
        <v/>
      </c>
    </row>
    <row r="1278" spans="1:5" x14ac:dyDescent="0.4">
      <c r="A1278">
        <f>HAMLOG!A1275</f>
        <v>0</v>
      </c>
      <c r="B1278" s="42">
        <f>HAMLOG!B1275</f>
        <v>0</v>
      </c>
      <c r="C1278" s="42">
        <f>HAMLOG!C1275</f>
        <v>0</v>
      </c>
      <c r="D1278" s="43" t="str">
        <f>IF(AND(C1278&gt;"19/07/05",C1278&lt;"20/07/06"),HAMLOG!I1275,"")</f>
        <v/>
      </c>
      <c r="E1278" s="44" t="str">
        <f>IF(ISERROR(VLOOKUP(D1278,'Kofun Point List'!$H$6:$I$948,2,FALSE)),"",VLOOKUP(D1278,'Kofun Point List'!$H$6:$I$948,2,FALSE))</f>
        <v/>
      </c>
    </row>
    <row r="1279" spans="1:5" x14ac:dyDescent="0.4">
      <c r="A1279">
        <f>HAMLOG!A1276</f>
        <v>0</v>
      </c>
      <c r="B1279" s="42">
        <f>HAMLOG!B1276</f>
        <v>0</v>
      </c>
      <c r="C1279" s="42">
        <f>HAMLOG!C1276</f>
        <v>0</v>
      </c>
      <c r="D1279" s="43" t="str">
        <f>IF(AND(C1279&gt;"19/07/05",C1279&lt;"20/07/06"),HAMLOG!I1276,"")</f>
        <v/>
      </c>
      <c r="E1279" s="44" t="str">
        <f>IF(ISERROR(VLOOKUP(D1279,'Kofun Point List'!$H$6:$I$948,2,FALSE)),"",VLOOKUP(D1279,'Kofun Point List'!$H$6:$I$948,2,FALSE))</f>
        <v/>
      </c>
    </row>
    <row r="1280" spans="1:5" x14ac:dyDescent="0.4">
      <c r="A1280">
        <f>HAMLOG!A1277</f>
        <v>0</v>
      </c>
      <c r="B1280" s="42">
        <f>HAMLOG!B1277</f>
        <v>0</v>
      </c>
      <c r="C1280" s="42">
        <f>HAMLOG!C1277</f>
        <v>0</v>
      </c>
      <c r="D1280" s="43" t="str">
        <f>IF(AND(C1280&gt;"19/07/05",C1280&lt;"20/07/06"),HAMLOG!I1277,"")</f>
        <v/>
      </c>
      <c r="E1280" s="44" t="str">
        <f>IF(ISERROR(VLOOKUP(D1280,'Kofun Point List'!$H$6:$I$948,2,FALSE)),"",VLOOKUP(D1280,'Kofun Point List'!$H$6:$I$948,2,FALSE))</f>
        <v/>
      </c>
    </row>
    <row r="1281" spans="1:5" x14ac:dyDescent="0.4">
      <c r="A1281">
        <f>HAMLOG!A1278</f>
        <v>0</v>
      </c>
      <c r="B1281" s="42">
        <f>HAMLOG!B1278</f>
        <v>0</v>
      </c>
      <c r="C1281" s="42">
        <f>HAMLOG!C1278</f>
        <v>0</v>
      </c>
      <c r="D1281" s="43" t="str">
        <f>IF(AND(C1281&gt;"19/07/05",C1281&lt;"20/07/06"),HAMLOG!I1278,"")</f>
        <v/>
      </c>
      <c r="E1281" s="44" t="str">
        <f>IF(ISERROR(VLOOKUP(D1281,'Kofun Point List'!$H$6:$I$948,2,FALSE)),"",VLOOKUP(D1281,'Kofun Point List'!$H$6:$I$948,2,FALSE))</f>
        <v/>
      </c>
    </row>
    <row r="1282" spans="1:5" x14ac:dyDescent="0.4">
      <c r="A1282">
        <f>HAMLOG!A1279</f>
        <v>0</v>
      </c>
      <c r="B1282" s="42">
        <f>HAMLOG!B1279</f>
        <v>0</v>
      </c>
      <c r="C1282" s="42">
        <f>HAMLOG!C1279</f>
        <v>0</v>
      </c>
      <c r="D1282" s="43" t="str">
        <f>IF(AND(C1282&gt;"19/07/05",C1282&lt;"20/07/06"),HAMLOG!I1279,"")</f>
        <v/>
      </c>
      <c r="E1282" s="44" t="str">
        <f>IF(ISERROR(VLOOKUP(D1282,'Kofun Point List'!$H$6:$I$948,2,FALSE)),"",VLOOKUP(D1282,'Kofun Point List'!$H$6:$I$948,2,FALSE))</f>
        <v/>
      </c>
    </row>
    <row r="1283" spans="1:5" x14ac:dyDescent="0.4">
      <c r="A1283">
        <f>HAMLOG!A1280</f>
        <v>0</v>
      </c>
      <c r="B1283" s="42">
        <f>HAMLOG!B1280</f>
        <v>0</v>
      </c>
      <c r="C1283" s="42">
        <f>HAMLOG!C1280</f>
        <v>0</v>
      </c>
      <c r="D1283" s="43" t="str">
        <f>IF(AND(C1283&gt;"19/07/05",C1283&lt;"20/07/06"),HAMLOG!I1280,"")</f>
        <v/>
      </c>
      <c r="E1283" s="44" t="str">
        <f>IF(ISERROR(VLOOKUP(D1283,'Kofun Point List'!$H$6:$I$948,2,FALSE)),"",VLOOKUP(D1283,'Kofun Point List'!$H$6:$I$948,2,FALSE))</f>
        <v/>
      </c>
    </row>
    <row r="1284" spans="1:5" x14ac:dyDescent="0.4">
      <c r="A1284">
        <f>HAMLOG!A1281</f>
        <v>0</v>
      </c>
      <c r="B1284" s="42">
        <f>HAMLOG!B1281</f>
        <v>0</v>
      </c>
      <c r="C1284" s="42">
        <f>HAMLOG!C1281</f>
        <v>0</v>
      </c>
      <c r="D1284" s="43" t="str">
        <f>IF(AND(C1284&gt;"19/07/05",C1284&lt;"20/07/06"),HAMLOG!I1281,"")</f>
        <v/>
      </c>
      <c r="E1284" s="44" t="str">
        <f>IF(ISERROR(VLOOKUP(D1284,'Kofun Point List'!$H$6:$I$948,2,FALSE)),"",VLOOKUP(D1284,'Kofun Point List'!$H$6:$I$948,2,FALSE))</f>
        <v/>
      </c>
    </row>
    <row r="1285" spans="1:5" x14ac:dyDescent="0.4">
      <c r="A1285">
        <f>HAMLOG!A1282</f>
        <v>0</v>
      </c>
      <c r="B1285" s="42">
        <f>HAMLOG!B1282</f>
        <v>0</v>
      </c>
      <c r="C1285" s="42">
        <f>HAMLOG!C1282</f>
        <v>0</v>
      </c>
      <c r="D1285" s="43" t="str">
        <f>IF(AND(C1285&gt;"19/07/05",C1285&lt;"20/07/06"),HAMLOG!I1282,"")</f>
        <v/>
      </c>
      <c r="E1285" s="44" t="str">
        <f>IF(ISERROR(VLOOKUP(D1285,'Kofun Point List'!$H$6:$I$948,2,FALSE)),"",VLOOKUP(D1285,'Kofun Point List'!$H$6:$I$948,2,FALSE))</f>
        <v/>
      </c>
    </row>
    <row r="1286" spans="1:5" x14ac:dyDescent="0.4">
      <c r="A1286">
        <f>HAMLOG!A1283</f>
        <v>0</v>
      </c>
      <c r="B1286" s="42">
        <f>HAMLOG!B1283</f>
        <v>0</v>
      </c>
      <c r="C1286" s="42">
        <f>HAMLOG!C1283</f>
        <v>0</v>
      </c>
      <c r="D1286" s="43" t="str">
        <f>IF(AND(C1286&gt;"19/07/05",C1286&lt;"20/07/06"),HAMLOG!I1283,"")</f>
        <v/>
      </c>
      <c r="E1286" s="44" t="str">
        <f>IF(ISERROR(VLOOKUP(D1286,'Kofun Point List'!$H$6:$I$948,2,FALSE)),"",VLOOKUP(D1286,'Kofun Point List'!$H$6:$I$948,2,FALSE))</f>
        <v/>
      </c>
    </row>
    <row r="1287" spans="1:5" x14ac:dyDescent="0.4">
      <c r="A1287">
        <f>HAMLOG!A1284</f>
        <v>0</v>
      </c>
      <c r="B1287" s="42">
        <f>HAMLOG!B1284</f>
        <v>0</v>
      </c>
      <c r="C1287" s="42">
        <f>HAMLOG!C1284</f>
        <v>0</v>
      </c>
      <c r="D1287" s="43" t="str">
        <f>IF(AND(C1287&gt;"19/07/05",C1287&lt;"20/07/06"),HAMLOG!I1284,"")</f>
        <v/>
      </c>
      <c r="E1287" s="44" t="str">
        <f>IF(ISERROR(VLOOKUP(D1287,'Kofun Point List'!$H$6:$I$948,2,FALSE)),"",VLOOKUP(D1287,'Kofun Point List'!$H$6:$I$948,2,FALSE))</f>
        <v/>
      </c>
    </row>
    <row r="1288" spans="1:5" x14ac:dyDescent="0.4">
      <c r="A1288">
        <f>HAMLOG!A1285</f>
        <v>0</v>
      </c>
      <c r="B1288" s="42">
        <f>HAMLOG!B1285</f>
        <v>0</v>
      </c>
      <c r="C1288" s="42">
        <f>HAMLOG!C1285</f>
        <v>0</v>
      </c>
      <c r="D1288" s="43" t="str">
        <f>IF(AND(C1288&gt;"19/07/05",C1288&lt;"20/07/06"),HAMLOG!I1285,"")</f>
        <v/>
      </c>
      <c r="E1288" s="44" t="str">
        <f>IF(ISERROR(VLOOKUP(D1288,'Kofun Point List'!$H$6:$I$948,2,FALSE)),"",VLOOKUP(D1288,'Kofun Point List'!$H$6:$I$948,2,FALSE))</f>
        <v/>
      </c>
    </row>
    <row r="1289" spans="1:5" x14ac:dyDescent="0.4">
      <c r="A1289">
        <f>HAMLOG!A1286</f>
        <v>0</v>
      </c>
      <c r="B1289" s="42">
        <f>HAMLOG!B1286</f>
        <v>0</v>
      </c>
      <c r="C1289" s="42">
        <f>HAMLOG!C1286</f>
        <v>0</v>
      </c>
      <c r="D1289" s="43" t="str">
        <f>IF(AND(C1289&gt;"19/07/05",C1289&lt;"20/07/06"),HAMLOG!I1286,"")</f>
        <v/>
      </c>
      <c r="E1289" s="44" t="str">
        <f>IF(ISERROR(VLOOKUP(D1289,'Kofun Point List'!$H$6:$I$948,2,FALSE)),"",VLOOKUP(D1289,'Kofun Point List'!$H$6:$I$948,2,FALSE))</f>
        <v/>
      </c>
    </row>
    <row r="1290" spans="1:5" x14ac:dyDescent="0.4">
      <c r="A1290">
        <f>HAMLOG!A1287</f>
        <v>0</v>
      </c>
      <c r="B1290" s="42">
        <f>HAMLOG!B1287</f>
        <v>0</v>
      </c>
      <c r="C1290" s="42">
        <f>HAMLOG!C1287</f>
        <v>0</v>
      </c>
      <c r="D1290" s="43" t="str">
        <f>IF(AND(C1290&gt;"19/07/05",C1290&lt;"20/07/06"),HAMLOG!I1287,"")</f>
        <v/>
      </c>
      <c r="E1290" s="44" t="str">
        <f>IF(ISERROR(VLOOKUP(D1290,'Kofun Point List'!$H$6:$I$948,2,FALSE)),"",VLOOKUP(D1290,'Kofun Point List'!$H$6:$I$948,2,FALSE))</f>
        <v/>
      </c>
    </row>
    <row r="1291" spans="1:5" x14ac:dyDescent="0.4">
      <c r="A1291">
        <f>HAMLOG!A1288</f>
        <v>0</v>
      </c>
      <c r="B1291" s="42">
        <f>HAMLOG!B1288</f>
        <v>0</v>
      </c>
      <c r="C1291" s="42">
        <f>HAMLOG!C1288</f>
        <v>0</v>
      </c>
      <c r="D1291" s="43" t="str">
        <f>IF(AND(C1291&gt;"19/07/05",C1291&lt;"20/07/06"),HAMLOG!I1288,"")</f>
        <v/>
      </c>
      <c r="E1291" s="44" t="str">
        <f>IF(ISERROR(VLOOKUP(D1291,'Kofun Point List'!$H$6:$I$948,2,FALSE)),"",VLOOKUP(D1291,'Kofun Point List'!$H$6:$I$948,2,FALSE))</f>
        <v/>
      </c>
    </row>
    <row r="1292" spans="1:5" x14ac:dyDescent="0.4">
      <c r="A1292">
        <f>HAMLOG!A1289</f>
        <v>0</v>
      </c>
      <c r="B1292" s="42">
        <f>HAMLOG!B1289</f>
        <v>0</v>
      </c>
      <c r="C1292" s="42">
        <f>HAMLOG!C1289</f>
        <v>0</v>
      </c>
      <c r="D1292" s="43" t="str">
        <f>IF(AND(C1292&gt;"19/07/05",C1292&lt;"20/07/06"),HAMLOG!I1289,"")</f>
        <v/>
      </c>
      <c r="E1292" s="44" t="str">
        <f>IF(ISERROR(VLOOKUP(D1292,'Kofun Point List'!$H$6:$I$948,2,FALSE)),"",VLOOKUP(D1292,'Kofun Point List'!$H$6:$I$948,2,FALSE))</f>
        <v/>
      </c>
    </row>
    <row r="1293" spans="1:5" x14ac:dyDescent="0.4">
      <c r="A1293">
        <f>HAMLOG!A1290</f>
        <v>0</v>
      </c>
      <c r="B1293" s="42">
        <f>HAMLOG!B1290</f>
        <v>0</v>
      </c>
      <c r="C1293" s="42">
        <f>HAMLOG!C1290</f>
        <v>0</v>
      </c>
      <c r="D1293" s="43" t="str">
        <f>IF(AND(C1293&gt;"19/07/05",C1293&lt;"20/07/06"),HAMLOG!I1290,"")</f>
        <v/>
      </c>
      <c r="E1293" s="44" t="str">
        <f>IF(ISERROR(VLOOKUP(D1293,'Kofun Point List'!$H$6:$I$948,2,FALSE)),"",VLOOKUP(D1293,'Kofun Point List'!$H$6:$I$948,2,FALSE))</f>
        <v/>
      </c>
    </row>
    <row r="1294" spans="1:5" x14ac:dyDescent="0.4">
      <c r="A1294">
        <f>HAMLOG!A1291</f>
        <v>0</v>
      </c>
      <c r="B1294" s="42">
        <f>HAMLOG!B1291</f>
        <v>0</v>
      </c>
      <c r="C1294" s="42">
        <f>HAMLOG!C1291</f>
        <v>0</v>
      </c>
      <c r="D1294" s="43" t="str">
        <f>IF(AND(C1294&gt;"19/07/05",C1294&lt;"20/07/06"),HAMLOG!I1291,"")</f>
        <v/>
      </c>
      <c r="E1294" s="44" t="str">
        <f>IF(ISERROR(VLOOKUP(D1294,'Kofun Point List'!$H$6:$I$948,2,FALSE)),"",VLOOKUP(D1294,'Kofun Point List'!$H$6:$I$948,2,FALSE))</f>
        <v/>
      </c>
    </row>
    <row r="1295" spans="1:5" x14ac:dyDescent="0.4">
      <c r="A1295">
        <f>HAMLOG!A1292</f>
        <v>0</v>
      </c>
      <c r="B1295" s="42">
        <f>HAMLOG!B1292</f>
        <v>0</v>
      </c>
      <c r="C1295" s="42">
        <f>HAMLOG!C1292</f>
        <v>0</v>
      </c>
      <c r="D1295" s="43" t="str">
        <f>IF(AND(C1295&gt;"19/07/05",C1295&lt;"20/07/06"),HAMLOG!I1292,"")</f>
        <v/>
      </c>
      <c r="E1295" s="44" t="str">
        <f>IF(ISERROR(VLOOKUP(D1295,'Kofun Point List'!$H$6:$I$948,2,FALSE)),"",VLOOKUP(D1295,'Kofun Point List'!$H$6:$I$948,2,FALSE))</f>
        <v/>
      </c>
    </row>
    <row r="1296" spans="1:5" x14ac:dyDescent="0.4">
      <c r="A1296">
        <f>HAMLOG!A1293</f>
        <v>0</v>
      </c>
      <c r="B1296" s="42">
        <f>HAMLOG!B1293</f>
        <v>0</v>
      </c>
      <c r="C1296" s="42">
        <f>HAMLOG!C1293</f>
        <v>0</v>
      </c>
      <c r="D1296" s="43" t="str">
        <f>IF(AND(C1296&gt;"19/07/05",C1296&lt;"20/07/06"),HAMLOG!I1293,"")</f>
        <v/>
      </c>
      <c r="E1296" s="44" t="str">
        <f>IF(ISERROR(VLOOKUP(D1296,'Kofun Point List'!$H$6:$I$948,2,FALSE)),"",VLOOKUP(D1296,'Kofun Point List'!$H$6:$I$948,2,FALSE))</f>
        <v/>
      </c>
    </row>
    <row r="1297" spans="1:5" x14ac:dyDescent="0.4">
      <c r="A1297">
        <f>HAMLOG!A1294</f>
        <v>0</v>
      </c>
      <c r="B1297" s="42">
        <f>HAMLOG!B1294</f>
        <v>0</v>
      </c>
      <c r="C1297" s="42">
        <f>HAMLOG!C1294</f>
        <v>0</v>
      </c>
      <c r="D1297" s="43" t="str">
        <f>IF(AND(C1297&gt;"19/07/05",C1297&lt;"20/07/06"),HAMLOG!I1294,"")</f>
        <v/>
      </c>
      <c r="E1297" s="44" t="str">
        <f>IF(ISERROR(VLOOKUP(D1297,'Kofun Point List'!$H$6:$I$948,2,FALSE)),"",VLOOKUP(D1297,'Kofun Point List'!$H$6:$I$948,2,FALSE))</f>
        <v/>
      </c>
    </row>
    <row r="1298" spans="1:5" x14ac:dyDescent="0.4">
      <c r="A1298">
        <f>HAMLOG!A1295</f>
        <v>0</v>
      </c>
      <c r="B1298" s="42">
        <f>HAMLOG!B1295</f>
        <v>0</v>
      </c>
      <c r="C1298" s="42">
        <f>HAMLOG!C1295</f>
        <v>0</v>
      </c>
      <c r="D1298" s="43" t="str">
        <f>IF(AND(C1298&gt;"19/07/05",C1298&lt;"20/07/06"),HAMLOG!I1295,"")</f>
        <v/>
      </c>
      <c r="E1298" s="44" t="str">
        <f>IF(ISERROR(VLOOKUP(D1298,'Kofun Point List'!$H$6:$I$948,2,FALSE)),"",VLOOKUP(D1298,'Kofun Point List'!$H$6:$I$948,2,FALSE))</f>
        <v/>
      </c>
    </row>
    <row r="1299" spans="1:5" x14ac:dyDescent="0.4">
      <c r="A1299">
        <f>HAMLOG!A1296</f>
        <v>0</v>
      </c>
      <c r="B1299" s="42">
        <f>HAMLOG!B1296</f>
        <v>0</v>
      </c>
      <c r="C1299" s="42">
        <f>HAMLOG!C1296</f>
        <v>0</v>
      </c>
      <c r="D1299" s="43" t="str">
        <f>IF(AND(C1299&gt;"19/07/05",C1299&lt;"20/07/06"),HAMLOG!I1296,"")</f>
        <v/>
      </c>
      <c r="E1299" s="44" t="str">
        <f>IF(ISERROR(VLOOKUP(D1299,'Kofun Point List'!$H$6:$I$948,2,FALSE)),"",VLOOKUP(D1299,'Kofun Point List'!$H$6:$I$948,2,FALSE))</f>
        <v/>
      </c>
    </row>
    <row r="1300" spans="1:5" x14ac:dyDescent="0.4">
      <c r="A1300">
        <f>HAMLOG!A1297</f>
        <v>0</v>
      </c>
      <c r="B1300" s="42">
        <f>HAMLOG!B1297</f>
        <v>0</v>
      </c>
      <c r="C1300" s="42">
        <f>HAMLOG!C1297</f>
        <v>0</v>
      </c>
      <c r="D1300" s="43" t="str">
        <f>IF(AND(C1300&gt;"19/07/05",C1300&lt;"20/07/06"),HAMLOG!I1297,"")</f>
        <v/>
      </c>
      <c r="E1300" s="44" t="str">
        <f>IF(ISERROR(VLOOKUP(D1300,'Kofun Point List'!$H$6:$I$948,2,FALSE)),"",VLOOKUP(D1300,'Kofun Point List'!$H$6:$I$948,2,FALSE))</f>
        <v/>
      </c>
    </row>
    <row r="1301" spans="1:5" x14ac:dyDescent="0.4">
      <c r="A1301">
        <f>HAMLOG!A1298</f>
        <v>0</v>
      </c>
      <c r="B1301" s="42">
        <f>HAMLOG!B1298</f>
        <v>0</v>
      </c>
      <c r="C1301" s="42">
        <f>HAMLOG!C1298</f>
        <v>0</v>
      </c>
      <c r="D1301" s="43" t="str">
        <f>IF(AND(C1301&gt;"19/07/05",C1301&lt;"20/07/06"),HAMLOG!I1298,"")</f>
        <v/>
      </c>
      <c r="E1301" s="44" t="str">
        <f>IF(ISERROR(VLOOKUP(D1301,'Kofun Point List'!$H$6:$I$948,2,FALSE)),"",VLOOKUP(D1301,'Kofun Point List'!$H$6:$I$948,2,FALSE))</f>
        <v/>
      </c>
    </row>
    <row r="1302" spans="1:5" x14ac:dyDescent="0.4">
      <c r="A1302">
        <f>HAMLOG!A1299</f>
        <v>0</v>
      </c>
      <c r="B1302" s="42">
        <f>HAMLOG!B1299</f>
        <v>0</v>
      </c>
      <c r="C1302" s="42">
        <f>HAMLOG!C1299</f>
        <v>0</v>
      </c>
      <c r="D1302" s="43" t="str">
        <f>IF(AND(C1302&gt;"19/07/05",C1302&lt;"20/07/06"),HAMLOG!I1299,"")</f>
        <v/>
      </c>
      <c r="E1302" s="44" t="str">
        <f>IF(ISERROR(VLOOKUP(D1302,'Kofun Point List'!$H$6:$I$948,2,FALSE)),"",VLOOKUP(D1302,'Kofun Point List'!$H$6:$I$948,2,FALSE))</f>
        <v/>
      </c>
    </row>
    <row r="1303" spans="1:5" x14ac:dyDescent="0.4">
      <c r="A1303">
        <f>HAMLOG!A1300</f>
        <v>0</v>
      </c>
      <c r="B1303" s="42">
        <f>HAMLOG!B1300</f>
        <v>0</v>
      </c>
      <c r="C1303" s="42">
        <f>HAMLOG!C1300</f>
        <v>0</v>
      </c>
      <c r="D1303" s="43" t="str">
        <f>IF(AND(C1303&gt;"19/07/05",C1303&lt;"20/07/06"),HAMLOG!I1300,"")</f>
        <v/>
      </c>
      <c r="E1303" s="44" t="str">
        <f>IF(ISERROR(VLOOKUP(D1303,'Kofun Point List'!$H$6:$I$948,2,FALSE)),"",VLOOKUP(D1303,'Kofun Point List'!$H$6:$I$948,2,FALSE))</f>
        <v/>
      </c>
    </row>
    <row r="1304" spans="1:5" x14ac:dyDescent="0.4">
      <c r="A1304">
        <f>HAMLOG!A1301</f>
        <v>0</v>
      </c>
      <c r="B1304" s="42">
        <f>HAMLOG!B1301</f>
        <v>0</v>
      </c>
      <c r="C1304" s="42">
        <f>HAMLOG!C1301</f>
        <v>0</v>
      </c>
      <c r="D1304" s="43" t="str">
        <f>IF(AND(C1304&gt;"19/07/05",C1304&lt;"20/07/06"),HAMLOG!I1301,"")</f>
        <v/>
      </c>
      <c r="E1304" s="44" t="str">
        <f>IF(ISERROR(VLOOKUP(D1304,'Kofun Point List'!$H$6:$I$948,2,FALSE)),"",VLOOKUP(D1304,'Kofun Point List'!$H$6:$I$948,2,FALSE))</f>
        <v/>
      </c>
    </row>
    <row r="1305" spans="1:5" x14ac:dyDescent="0.4">
      <c r="A1305">
        <f>HAMLOG!A1302</f>
        <v>0</v>
      </c>
      <c r="B1305" s="42">
        <f>HAMLOG!B1302</f>
        <v>0</v>
      </c>
      <c r="C1305" s="42">
        <f>HAMLOG!C1302</f>
        <v>0</v>
      </c>
      <c r="D1305" s="43" t="str">
        <f>IF(AND(C1305&gt;"19/07/05",C1305&lt;"20/07/06"),HAMLOG!I1302,"")</f>
        <v/>
      </c>
      <c r="E1305" s="44" t="str">
        <f>IF(ISERROR(VLOOKUP(D1305,'Kofun Point List'!$H$6:$I$948,2,FALSE)),"",VLOOKUP(D1305,'Kofun Point List'!$H$6:$I$948,2,FALSE))</f>
        <v/>
      </c>
    </row>
    <row r="1306" spans="1:5" x14ac:dyDescent="0.4">
      <c r="A1306">
        <f>HAMLOG!A1303</f>
        <v>0</v>
      </c>
      <c r="B1306" s="42">
        <f>HAMLOG!B1303</f>
        <v>0</v>
      </c>
      <c r="C1306" s="42">
        <f>HAMLOG!C1303</f>
        <v>0</v>
      </c>
      <c r="D1306" s="43" t="str">
        <f>IF(AND(C1306&gt;"19/07/05",C1306&lt;"20/07/06"),HAMLOG!I1303,"")</f>
        <v/>
      </c>
      <c r="E1306" s="44" t="str">
        <f>IF(ISERROR(VLOOKUP(D1306,'Kofun Point List'!$H$6:$I$948,2,FALSE)),"",VLOOKUP(D1306,'Kofun Point List'!$H$6:$I$948,2,FALSE))</f>
        <v/>
      </c>
    </row>
    <row r="1307" spans="1:5" x14ac:dyDescent="0.4">
      <c r="A1307">
        <f>HAMLOG!A1304</f>
        <v>0</v>
      </c>
      <c r="B1307" s="42">
        <f>HAMLOG!B1304</f>
        <v>0</v>
      </c>
      <c r="C1307" s="42">
        <f>HAMLOG!C1304</f>
        <v>0</v>
      </c>
      <c r="D1307" s="43" t="str">
        <f>IF(AND(C1307&gt;"19/07/05",C1307&lt;"20/07/06"),HAMLOG!I1304,"")</f>
        <v/>
      </c>
      <c r="E1307" s="44" t="str">
        <f>IF(ISERROR(VLOOKUP(D1307,'Kofun Point List'!$H$6:$I$948,2,FALSE)),"",VLOOKUP(D1307,'Kofun Point List'!$H$6:$I$948,2,FALSE))</f>
        <v/>
      </c>
    </row>
    <row r="1308" spans="1:5" x14ac:dyDescent="0.4">
      <c r="A1308">
        <f>HAMLOG!A1305</f>
        <v>0</v>
      </c>
      <c r="B1308" s="42">
        <f>HAMLOG!B1305</f>
        <v>0</v>
      </c>
      <c r="C1308" s="42">
        <f>HAMLOG!C1305</f>
        <v>0</v>
      </c>
      <c r="D1308" s="43" t="str">
        <f>IF(AND(C1308&gt;"19/07/05",C1308&lt;"20/07/06"),HAMLOG!I1305,"")</f>
        <v/>
      </c>
      <c r="E1308" s="44" t="str">
        <f>IF(ISERROR(VLOOKUP(D1308,'Kofun Point List'!$H$6:$I$948,2,FALSE)),"",VLOOKUP(D1308,'Kofun Point List'!$H$6:$I$948,2,FALSE))</f>
        <v/>
      </c>
    </row>
    <row r="1309" spans="1:5" x14ac:dyDescent="0.4">
      <c r="A1309">
        <f>HAMLOG!A1306</f>
        <v>0</v>
      </c>
      <c r="B1309" s="42">
        <f>HAMLOG!B1306</f>
        <v>0</v>
      </c>
      <c r="C1309" s="42">
        <f>HAMLOG!C1306</f>
        <v>0</v>
      </c>
      <c r="D1309" s="43" t="str">
        <f>IF(AND(C1309&gt;"19/07/05",C1309&lt;"20/07/06"),HAMLOG!I1306,"")</f>
        <v/>
      </c>
      <c r="E1309" s="44" t="str">
        <f>IF(ISERROR(VLOOKUP(D1309,'Kofun Point List'!$H$6:$I$948,2,FALSE)),"",VLOOKUP(D1309,'Kofun Point List'!$H$6:$I$948,2,FALSE))</f>
        <v/>
      </c>
    </row>
    <row r="1310" spans="1:5" x14ac:dyDescent="0.4">
      <c r="A1310">
        <f>HAMLOG!A1307</f>
        <v>0</v>
      </c>
      <c r="B1310" s="42">
        <f>HAMLOG!B1307</f>
        <v>0</v>
      </c>
      <c r="C1310" s="42">
        <f>HAMLOG!C1307</f>
        <v>0</v>
      </c>
      <c r="D1310" s="43" t="str">
        <f>IF(AND(C1310&gt;"19/07/05",C1310&lt;"20/07/06"),HAMLOG!I1307,"")</f>
        <v/>
      </c>
      <c r="E1310" s="44" t="str">
        <f>IF(ISERROR(VLOOKUP(D1310,'Kofun Point List'!$H$6:$I$948,2,FALSE)),"",VLOOKUP(D1310,'Kofun Point List'!$H$6:$I$948,2,FALSE))</f>
        <v/>
      </c>
    </row>
    <row r="1311" spans="1:5" x14ac:dyDescent="0.4">
      <c r="A1311">
        <f>HAMLOG!A1308</f>
        <v>0</v>
      </c>
      <c r="B1311" s="42">
        <f>HAMLOG!B1308</f>
        <v>0</v>
      </c>
      <c r="C1311" s="42">
        <f>HAMLOG!C1308</f>
        <v>0</v>
      </c>
      <c r="D1311" s="43" t="str">
        <f>IF(AND(C1311&gt;"19/07/05",C1311&lt;"20/07/06"),HAMLOG!I1308,"")</f>
        <v/>
      </c>
      <c r="E1311" s="44" t="str">
        <f>IF(ISERROR(VLOOKUP(D1311,'Kofun Point List'!$H$6:$I$948,2,FALSE)),"",VLOOKUP(D1311,'Kofun Point List'!$H$6:$I$948,2,FALSE))</f>
        <v/>
      </c>
    </row>
    <row r="1312" spans="1:5" x14ac:dyDescent="0.4">
      <c r="A1312">
        <f>HAMLOG!A1309</f>
        <v>0</v>
      </c>
      <c r="B1312" s="42">
        <f>HAMLOG!B1309</f>
        <v>0</v>
      </c>
      <c r="C1312" s="42">
        <f>HAMLOG!C1309</f>
        <v>0</v>
      </c>
      <c r="D1312" s="43" t="str">
        <f>IF(AND(C1312&gt;"19/07/05",C1312&lt;"20/07/06"),HAMLOG!I1309,"")</f>
        <v/>
      </c>
      <c r="E1312" s="44" t="str">
        <f>IF(ISERROR(VLOOKUP(D1312,'Kofun Point List'!$H$6:$I$948,2,FALSE)),"",VLOOKUP(D1312,'Kofun Point List'!$H$6:$I$948,2,FALSE))</f>
        <v/>
      </c>
    </row>
    <row r="1313" spans="1:5" x14ac:dyDescent="0.4">
      <c r="A1313">
        <f>HAMLOG!A1310</f>
        <v>0</v>
      </c>
      <c r="B1313" s="42">
        <f>HAMLOG!B1310</f>
        <v>0</v>
      </c>
      <c r="C1313" s="42">
        <f>HAMLOG!C1310</f>
        <v>0</v>
      </c>
      <c r="D1313" s="43" t="str">
        <f>IF(AND(C1313&gt;"19/07/05",C1313&lt;"20/07/06"),HAMLOG!I1310,"")</f>
        <v/>
      </c>
      <c r="E1313" s="44" t="str">
        <f>IF(ISERROR(VLOOKUP(D1313,'Kofun Point List'!$H$6:$I$948,2,FALSE)),"",VLOOKUP(D1313,'Kofun Point List'!$H$6:$I$948,2,FALSE))</f>
        <v/>
      </c>
    </row>
    <row r="1314" spans="1:5" x14ac:dyDescent="0.4">
      <c r="A1314">
        <f>HAMLOG!A1311</f>
        <v>0</v>
      </c>
      <c r="B1314" s="42">
        <f>HAMLOG!B1311</f>
        <v>0</v>
      </c>
      <c r="C1314" s="42">
        <f>HAMLOG!C1311</f>
        <v>0</v>
      </c>
      <c r="D1314" s="43" t="str">
        <f>IF(AND(C1314&gt;"19/07/05",C1314&lt;"20/07/06"),HAMLOG!I1311,"")</f>
        <v/>
      </c>
      <c r="E1314" s="44" t="str">
        <f>IF(ISERROR(VLOOKUP(D1314,'Kofun Point List'!$H$6:$I$948,2,FALSE)),"",VLOOKUP(D1314,'Kofun Point List'!$H$6:$I$948,2,FALSE))</f>
        <v/>
      </c>
    </row>
    <row r="1315" spans="1:5" x14ac:dyDescent="0.4">
      <c r="A1315">
        <f>HAMLOG!A1312</f>
        <v>0</v>
      </c>
      <c r="B1315" s="42">
        <f>HAMLOG!B1312</f>
        <v>0</v>
      </c>
      <c r="C1315" s="42">
        <f>HAMLOG!C1312</f>
        <v>0</v>
      </c>
      <c r="D1315" s="43" t="str">
        <f>IF(AND(C1315&gt;"19/07/05",C1315&lt;"20/07/06"),HAMLOG!I1312,"")</f>
        <v/>
      </c>
      <c r="E1315" s="44" t="str">
        <f>IF(ISERROR(VLOOKUP(D1315,'Kofun Point List'!$H$6:$I$948,2,FALSE)),"",VLOOKUP(D1315,'Kofun Point List'!$H$6:$I$948,2,FALSE))</f>
        <v/>
      </c>
    </row>
    <row r="1316" spans="1:5" x14ac:dyDescent="0.4">
      <c r="A1316">
        <f>HAMLOG!A1313</f>
        <v>0</v>
      </c>
      <c r="B1316" s="42">
        <f>HAMLOG!B1313</f>
        <v>0</v>
      </c>
      <c r="C1316" s="42">
        <f>HAMLOG!C1313</f>
        <v>0</v>
      </c>
      <c r="D1316" s="43" t="str">
        <f>IF(AND(C1316&gt;"19/07/05",C1316&lt;"20/07/06"),HAMLOG!I1313,"")</f>
        <v/>
      </c>
      <c r="E1316" s="44" t="str">
        <f>IF(ISERROR(VLOOKUP(D1316,'Kofun Point List'!$H$6:$I$948,2,FALSE)),"",VLOOKUP(D1316,'Kofun Point List'!$H$6:$I$948,2,FALSE))</f>
        <v/>
      </c>
    </row>
    <row r="1317" spans="1:5" x14ac:dyDescent="0.4">
      <c r="A1317">
        <f>HAMLOG!A1314</f>
        <v>0</v>
      </c>
      <c r="B1317" s="42">
        <f>HAMLOG!B1314</f>
        <v>0</v>
      </c>
      <c r="C1317" s="42">
        <f>HAMLOG!C1314</f>
        <v>0</v>
      </c>
      <c r="D1317" s="43" t="str">
        <f>IF(AND(C1317&gt;"19/07/05",C1317&lt;"20/07/06"),HAMLOG!I1314,"")</f>
        <v/>
      </c>
      <c r="E1317" s="44" t="str">
        <f>IF(ISERROR(VLOOKUP(D1317,'Kofun Point List'!$H$6:$I$948,2,FALSE)),"",VLOOKUP(D1317,'Kofun Point List'!$H$6:$I$948,2,FALSE))</f>
        <v/>
      </c>
    </row>
    <row r="1318" spans="1:5" x14ac:dyDescent="0.4">
      <c r="A1318">
        <f>HAMLOG!A1315</f>
        <v>0</v>
      </c>
      <c r="B1318" s="42">
        <f>HAMLOG!B1315</f>
        <v>0</v>
      </c>
      <c r="C1318" s="42">
        <f>HAMLOG!C1315</f>
        <v>0</v>
      </c>
      <c r="D1318" s="43" t="str">
        <f>IF(AND(C1318&gt;"19/07/05",C1318&lt;"20/07/06"),HAMLOG!I1315,"")</f>
        <v/>
      </c>
      <c r="E1318" s="44" t="str">
        <f>IF(ISERROR(VLOOKUP(D1318,'Kofun Point List'!$H$6:$I$948,2,FALSE)),"",VLOOKUP(D1318,'Kofun Point List'!$H$6:$I$948,2,FALSE))</f>
        <v/>
      </c>
    </row>
    <row r="1319" spans="1:5" x14ac:dyDescent="0.4">
      <c r="A1319">
        <f>HAMLOG!A1316</f>
        <v>0</v>
      </c>
      <c r="B1319" s="42">
        <f>HAMLOG!B1316</f>
        <v>0</v>
      </c>
      <c r="C1319" s="42">
        <f>HAMLOG!C1316</f>
        <v>0</v>
      </c>
      <c r="D1319" s="43" t="str">
        <f>IF(AND(C1319&gt;"19/07/05",C1319&lt;"20/07/06"),HAMLOG!I1316,"")</f>
        <v/>
      </c>
      <c r="E1319" s="44" t="str">
        <f>IF(ISERROR(VLOOKUP(D1319,'Kofun Point List'!$H$6:$I$948,2,FALSE)),"",VLOOKUP(D1319,'Kofun Point List'!$H$6:$I$948,2,FALSE))</f>
        <v/>
      </c>
    </row>
    <row r="1320" spans="1:5" x14ac:dyDescent="0.4">
      <c r="A1320">
        <f>HAMLOG!A1317</f>
        <v>0</v>
      </c>
      <c r="B1320" s="42">
        <f>HAMLOG!B1317</f>
        <v>0</v>
      </c>
      <c r="C1320" s="42">
        <f>HAMLOG!C1317</f>
        <v>0</v>
      </c>
      <c r="D1320" s="43" t="str">
        <f>IF(AND(C1320&gt;"19/07/05",C1320&lt;"20/07/06"),HAMLOG!I1317,"")</f>
        <v/>
      </c>
      <c r="E1320" s="44" t="str">
        <f>IF(ISERROR(VLOOKUP(D1320,'Kofun Point List'!$H$6:$I$948,2,FALSE)),"",VLOOKUP(D1320,'Kofun Point List'!$H$6:$I$948,2,FALSE))</f>
        <v/>
      </c>
    </row>
    <row r="1321" spans="1:5" x14ac:dyDescent="0.4">
      <c r="A1321">
        <f>HAMLOG!A1318</f>
        <v>0</v>
      </c>
      <c r="B1321" s="42">
        <f>HAMLOG!B1318</f>
        <v>0</v>
      </c>
      <c r="C1321" s="42">
        <f>HAMLOG!C1318</f>
        <v>0</v>
      </c>
      <c r="D1321" s="43" t="str">
        <f>IF(AND(C1321&gt;"19/07/05",C1321&lt;"20/07/06"),HAMLOG!I1318,"")</f>
        <v/>
      </c>
      <c r="E1321" s="44" t="str">
        <f>IF(ISERROR(VLOOKUP(D1321,'Kofun Point List'!$H$6:$I$948,2,FALSE)),"",VLOOKUP(D1321,'Kofun Point List'!$H$6:$I$948,2,FALSE))</f>
        <v/>
      </c>
    </row>
    <row r="1322" spans="1:5" x14ac:dyDescent="0.4">
      <c r="A1322">
        <f>HAMLOG!A1319</f>
        <v>0</v>
      </c>
      <c r="B1322" s="42">
        <f>HAMLOG!B1319</f>
        <v>0</v>
      </c>
      <c r="C1322" s="42">
        <f>HAMLOG!C1319</f>
        <v>0</v>
      </c>
      <c r="D1322" s="43" t="str">
        <f>IF(AND(C1322&gt;"19/07/05",C1322&lt;"20/07/06"),HAMLOG!I1319,"")</f>
        <v/>
      </c>
      <c r="E1322" s="44" t="str">
        <f>IF(ISERROR(VLOOKUP(D1322,'Kofun Point List'!$H$6:$I$948,2,FALSE)),"",VLOOKUP(D1322,'Kofun Point List'!$H$6:$I$948,2,FALSE))</f>
        <v/>
      </c>
    </row>
    <row r="1323" spans="1:5" x14ac:dyDescent="0.4">
      <c r="A1323">
        <f>HAMLOG!A1320</f>
        <v>0</v>
      </c>
      <c r="B1323" s="42">
        <f>HAMLOG!B1320</f>
        <v>0</v>
      </c>
      <c r="C1323" s="42">
        <f>HAMLOG!C1320</f>
        <v>0</v>
      </c>
      <c r="D1323" s="43" t="str">
        <f>IF(AND(C1323&gt;"19/07/05",C1323&lt;"20/07/06"),HAMLOG!I1320,"")</f>
        <v/>
      </c>
      <c r="E1323" s="44" t="str">
        <f>IF(ISERROR(VLOOKUP(D1323,'Kofun Point List'!$H$6:$I$948,2,FALSE)),"",VLOOKUP(D1323,'Kofun Point List'!$H$6:$I$948,2,FALSE))</f>
        <v/>
      </c>
    </row>
    <row r="1324" spans="1:5" x14ac:dyDescent="0.4">
      <c r="A1324">
        <f>HAMLOG!A1321</f>
        <v>0</v>
      </c>
      <c r="B1324" s="42">
        <f>HAMLOG!B1321</f>
        <v>0</v>
      </c>
      <c r="C1324" s="42">
        <f>HAMLOG!C1321</f>
        <v>0</v>
      </c>
      <c r="D1324" s="43" t="str">
        <f>IF(AND(C1324&gt;"19/07/05",C1324&lt;"20/07/06"),HAMLOG!I1321,"")</f>
        <v/>
      </c>
      <c r="E1324" s="44" t="str">
        <f>IF(ISERROR(VLOOKUP(D1324,'Kofun Point List'!$H$6:$I$948,2,FALSE)),"",VLOOKUP(D1324,'Kofun Point List'!$H$6:$I$948,2,FALSE))</f>
        <v/>
      </c>
    </row>
    <row r="1325" spans="1:5" x14ac:dyDescent="0.4">
      <c r="A1325">
        <f>HAMLOG!A1322</f>
        <v>0</v>
      </c>
      <c r="B1325" s="42">
        <f>HAMLOG!B1322</f>
        <v>0</v>
      </c>
      <c r="C1325" s="42">
        <f>HAMLOG!C1322</f>
        <v>0</v>
      </c>
      <c r="D1325" s="43" t="str">
        <f>IF(AND(C1325&gt;"19/07/05",C1325&lt;"20/07/06"),HAMLOG!I1322,"")</f>
        <v/>
      </c>
      <c r="E1325" s="44" t="str">
        <f>IF(ISERROR(VLOOKUP(D1325,'Kofun Point List'!$H$6:$I$948,2,FALSE)),"",VLOOKUP(D1325,'Kofun Point List'!$H$6:$I$948,2,FALSE))</f>
        <v/>
      </c>
    </row>
    <row r="1326" spans="1:5" x14ac:dyDescent="0.4">
      <c r="A1326">
        <f>HAMLOG!A1323</f>
        <v>0</v>
      </c>
      <c r="B1326" s="42">
        <f>HAMLOG!B1323</f>
        <v>0</v>
      </c>
      <c r="C1326" s="42">
        <f>HAMLOG!C1323</f>
        <v>0</v>
      </c>
      <c r="D1326" s="43" t="str">
        <f>IF(AND(C1326&gt;"19/07/05",C1326&lt;"20/07/06"),HAMLOG!I1323,"")</f>
        <v/>
      </c>
      <c r="E1326" s="44" t="str">
        <f>IF(ISERROR(VLOOKUP(D1326,'Kofun Point List'!$H$6:$I$948,2,FALSE)),"",VLOOKUP(D1326,'Kofun Point List'!$H$6:$I$948,2,FALSE))</f>
        <v/>
      </c>
    </row>
    <row r="1327" spans="1:5" x14ac:dyDescent="0.4">
      <c r="A1327">
        <f>HAMLOG!A1324</f>
        <v>0</v>
      </c>
      <c r="B1327" s="42">
        <f>HAMLOG!B1324</f>
        <v>0</v>
      </c>
      <c r="C1327" s="42">
        <f>HAMLOG!C1324</f>
        <v>0</v>
      </c>
      <c r="D1327" s="43" t="str">
        <f>IF(AND(C1327&gt;"19/07/05",C1327&lt;"20/07/06"),HAMLOG!I1324,"")</f>
        <v/>
      </c>
      <c r="E1327" s="44" t="str">
        <f>IF(ISERROR(VLOOKUP(D1327,'Kofun Point List'!$H$6:$I$948,2,FALSE)),"",VLOOKUP(D1327,'Kofun Point List'!$H$6:$I$948,2,FALSE))</f>
        <v/>
      </c>
    </row>
    <row r="1328" spans="1:5" x14ac:dyDescent="0.4">
      <c r="A1328">
        <f>HAMLOG!A1325</f>
        <v>0</v>
      </c>
      <c r="B1328" s="42">
        <f>HAMLOG!B1325</f>
        <v>0</v>
      </c>
      <c r="C1328" s="42">
        <f>HAMLOG!C1325</f>
        <v>0</v>
      </c>
      <c r="D1328" s="43" t="str">
        <f>IF(AND(C1328&gt;"19/07/05",C1328&lt;"20/07/06"),HAMLOG!I1325,"")</f>
        <v/>
      </c>
      <c r="E1328" s="44" t="str">
        <f>IF(ISERROR(VLOOKUP(D1328,'Kofun Point List'!$H$6:$I$948,2,FALSE)),"",VLOOKUP(D1328,'Kofun Point List'!$H$6:$I$948,2,FALSE))</f>
        <v/>
      </c>
    </row>
    <row r="1329" spans="1:5" x14ac:dyDescent="0.4">
      <c r="A1329">
        <f>HAMLOG!A1326</f>
        <v>0</v>
      </c>
      <c r="B1329" s="42">
        <f>HAMLOG!B1326</f>
        <v>0</v>
      </c>
      <c r="C1329" s="42">
        <f>HAMLOG!C1326</f>
        <v>0</v>
      </c>
      <c r="D1329" s="43" t="str">
        <f>IF(AND(C1329&gt;"19/07/05",C1329&lt;"20/07/06"),HAMLOG!I1326,"")</f>
        <v/>
      </c>
      <c r="E1329" s="44" t="str">
        <f>IF(ISERROR(VLOOKUP(D1329,'Kofun Point List'!$H$6:$I$948,2,FALSE)),"",VLOOKUP(D1329,'Kofun Point List'!$H$6:$I$948,2,FALSE))</f>
        <v/>
      </c>
    </row>
    <row r="1330" spans="1:5" x14ac:dyDescent="0.4">
      <c r="A1330">
        <f>HAMLOG!A1327</f>
        <v>0</v>
      </c>
      <c r="B1330" s="42">
        <f>HAMLOG!B1327</f>
        <v>0</v>
      </c>
      <c r="C1330" s="42">
        <f>HAMLOG!C1327</f>
        <v>0</v>
      </c>
      <c r="D1330" s="43" t="str">
        <f>IF(AND(C1330&gt;"19/07/05",C1330&lt;"20/07/06"),HAMLOG!I1327,"")</f>
        <v/>
      </c>
      <c r="E1330" s="44" t="str">
        <f>IF(ISERROR(VLOOKUP(D1330,'Kofun Point List'!$H$6:$I$948,2,FALSE)),"",VLOOKUP(D1330,'Kofun Point List'!$H$6:$I$948,2,FALSE))</f>
        <v/>
      </c>
    </row>
    <row r="1331" spans="1:5" x14ac:dyDescent="0.4">
      <c r="A1331">
        <f>HAMLOG!A1328</f>
        <v>0</v>
      </c>
      <c r="B1331" s="42">
        <f>HAMLOG!B1328</f>
        <v>0</v>
      </c>
      <c r="C1331" s="42">
        <f>HAMLOG!C1328</f>
        <v>0</v>
      </c>
      <c r="D1331" s="43" t="str">
        <f>IF(AND(C1331&gt;"19/07/05",C1331&lt;"20/07/06"),HAMLOG!I1328,"")</f>
        <v/>
      </c>
      <c r="E1331" s="44" t="str">
        <f>IF(ISERROR(VLOOKUP(D1331,'Kofun Point List'!$H$6:$I$948,2,FALSE)),"",VLOOKUP(D1331,'Kofun Point List'!$H$6:$I$948,2,FALSE))</f>
        <v/>
      </c>
    </row>
    <row r="1332" spans="1:5" x14ac:dyDescent="0.4">
      <c r="A1332">
        <f>HAMLOG!A1329</f>
        <v>0</v>
      </c>
      <c r="B1332" s="42">
        <f>HAMLOG!B1329</f>
        <v>0</v>
      </c>
      <c r="C1332" s="42">
        <f>HAMLOG!C1329</f>
        <v>0</v>
      </c>
      <c r="D1332" s="43" t="str">
        <f>IF(AND(C1332&gt;"19/07/05",C1332&lt;"20/07/06"),HAMLOG!I1329,"")</f>
        <v/>
      </c>
      <c r="E1332" s="44" t="str">
        <f>IF(ISERROR(VLOOKUP(D1332,'Kofun Point List'!$H$6:$I$948,2,FALSE)),"",VLOOKUP(D1332,'Kofun Point List'!$H$6:$I$948,2,FALSE))</f>
        <v/>
      </c>
    </row>
    <row r="1333" spans="1:5" x14ac:dyDescent="0.4">
      <c r="A1333">
        <f>HAMLOG!A1330</f>
        <v>0</v>
      </c>
      <c r="B1333" s="42">
        <f>HAMLOG!B1330</f>
        <v>0</v>
      </c>
      <c r="C1333" s="42">
        <f>HAMLOG!C1330</f>
        <v>0</v>
      </c>
      <c r="D1333" s="43" t="str">
        <f>IF(AND(C1333&gt;"19/07/05",C1333&lt;"20/07/06"),HAMLOG!I1330,"")</f>
        <v/>
      </c>
      <c r="E1333" s="44" t="str">
        <f>IF(ISERROR(VLOOKUP(D1333,'Kofun Point List'!$H$6:$I$948,2,FALSE)),"",VLOOKUP(D1333,'Kofun Point List'!$H$6:$I$948,2,FALSE))</f>
        <v/>
      </c>
    </row>
    <row r="1334" spans="1:5" x14ac:dyDescent="0.4">
      <c r="A1334">
        <f>HAMLOG!A1331</f>
        <v>0</v>
      </c>
      <c r="B1334" s="42">
        <f>HAMLOG!B1331</f>
        <v>0</v>
      </c>
      <c r="C1334" s="42">
        <f>HAMLOG!C1331</f>
        <v>0</v>
      </c>
      <c r="D1334" s="43" t="str">
        <f>IF(AND(C1334&gt;"19/07/05",C1334&lt;"20/07/06"),HAMLOG!I1331,"")</f>
        <v/>
      </c>
      <c r="E1334" s="44" t="str">
        <f>IF(ISERROR(VLOOKUP(D1334,'Kofun Point List'!$H$6:$I$948,2,FALSE)),"",VLOOKUP(D1334,'Kofun Point List'!$H$6:$I$948,2,FALSE))</f>
        <v/>
      </c>
    </row>
    <row r="1335" spans="1:5" x14ac:dyDescent="0.4">
      <c r="A1335">
        <f>HAMLOG!A1332</f>
        <v>0</v>
      </c>
      <c r="B1335" s="42">
        <f>HAMLOG!B1332</f>
        <v>0</v>
      </c>
      <c r="C1335" s="42">
        <f>HAMLOG!C1332</f>
        <v>0</v>
      </c>
      <c r="D1335" s="43" t="str">
        <f>IF(AND(C1335&gt;"19/07/05",C1335&lt;"20/07/06"),HAMLOG!I1332,"")</f>
        <v/>
      </c>
      <c r="E1335" s="44" t="str">
        <f>IF(ISERROR(VLOOKUP(D1335,'Kofun Point List'!$H$6:$I$948,2,FALSE)),"",VLOOKUP(D1335,'Kofun Point List'!$H$6:$I$948,2,FALSE))</f>
        <v/>
      </c>
    </row>
    <row r="1336" spans="1:5" x14ac:dyDescent="0.4">
      <c r="A1336">
        <f>HAMLOG!A1333</f>
        <v>0</v>
      </c>
      <c r="B1336" s="42">
        <f>HAMLOG!B1333</f>
        <v>0</v>
      </c>
      <c r="C1336" s="42">
        <f>HAMLOG!C1333</f>
        <v>0</v>
      </c>
      <c r="D1336" s="43" t="str">
        <f>IF(AND(C1336&gt;"19/07/05",C1336&lt;"20/07/06"),HAMLOG!I1333,"")</f>
        <v/>
      </c>
      <c r="E1336" s="44" t="str">
        <f>IF(ISERROR(VLOOKUP(D1336,'Kofun Point List'!$H$6:$I$948,2,FALSE)),"",VLOOKUP(D1336,'Kofun Point List'!$H$6:$I$948,2,FALSE))</f>
        <v/>
      </c>
    </row>
    <row r="1337" spans="1:5" x14ac:dyDescent="0.4">
      <c r="A1337">
        <f>HAMLOG!A1334</f>
        <v>0</v>
      </c>
      <c r="B1337" s="42">
        <f>HAMLOG!B1334</f>
        <v>0</v>
      </c>
      <c r="C1337" s="42">
        <f>HAMLOG!C1334</f>
        <v>0</v>
      </c>
      <c r="D1337" s="43" t="str">
        <f>IF(AND(C1337&gt;"19/07/05",C1337&lt;"20/07/06"),HAMLOG!I1334,"")</f>
        <v/>
      </c>
      <c r="E1337" s="44" t="str">
        <f>IF(ISERROR(VLOOKUP(D1337,'Kofun Point List'!$H$6:$I$948,2,FALSE)),"",VLOOKUP(D1337,'Kofun Point List'!$H$6:$I$948,2,FALSE))</f>
        <v/>
      </c>
    </row>
    <row r="1338" spans="1:5" x14ac:dyDescent="0.4">
      <c r="A1338">
        <f>HAMLOG!A1335</f>
        <v>0</v>
      </c>
      <c r="B1338" s="42">
        <f>HAMLOG!B1335</f>
        <v>0</v>
      </c>
      <c r="C1338" s="42">
        <f>HAMLOG!C1335</f>
        <v>0</v>
      </c>
      <c r="D1338" s="43" t="str">
        <f>IF(AND(C1338&gt;"19/07/05",C1338&lt;"20/07/06"),HAMLOG!I1335,"")</f>
        <v/>
      </c>
      <c r="E1338" s="44" t="str">
        <f>IF(ISERROR(VLOOKUP(D1338,'Kofun Point List'!$H$6:$I$948,2,FALSE)),"",VLOOKUP(D1338,'Kofun Point List'!$H$6:$I$948,2,FALSE))</f>
        <v/>
      </c>
    </row>
    <row r="1339" spans="1:5" x14ac:dyDescent="0.4">
      <c r="A1339">
        <f>HAMLOG!A1336</f>
        <v>0</v>
      </c>
      <c r="B1339" s="42">
        <f>HAMLOG!B1336</f>
        <v>0</v>
      </c>
      <c r="C1339" s="42">
        <f>HAMLOG!C1336</f>
        <v>0</v>
      </c>
      <c r="D1339" s="43" t="str">
        <f>IF(AND(C1339&gt;"19/07/05",C1339&lt;"20/07/06"),HAMLOG!I1336,"")</f>
        <v/>
      </c>
      <c r="E1339" s="44" t="str">
        <f>IF(ISERROR(VLOOKUP(D1339,'Kofun Point List'!$H$6:$I$948,2,FALSE)),"",VLOOKUP(D1339,'Kofun Point List'!$H$6:$I$948,2,FALSE))</f>
        <v/>
      </c>
    </row>
    <row r="1340" spans="1:5" x14ac:dyDescent="0.4">
      <c r="A1340">
        <f>HAMLOG!A1337</f>
        <v>0</v>
      </c>
      <c r="B1340" s="42">
        <f>HAMLOG!B1337</f>
        <v>0</v>
      </c>
      <c r="C1340" s="42">
        <f>HAMLOG!C1337</f>
        <v>0</v>
      </c>
      <c r="D1340" s="43" t="str">
        <f>IF(AND(C1340&gt;"19/07/05",C1340&lt;"20/07/06"),HAMLOG!I1337,"")</f>
        <v/>
      </c>
      <c r="E1340" s="44" t="str">
        <f>IF(ISERROR(VLOOKUP(D1340,'Kofun Point List'!$H$6:$I$948,2,FALSE)),"",VLOOKUP(D1340,'Kofun Point List'!$H$6:$I$948,2,FALSE))</f>
        <v/>
      </c>
    </row>
    <row r="1341" spans="1:5" x14ac:dyDescent="0.4">
      <c r="A1341">
        <f>HAMLOG!A1338</f>
        <v>0</v>
      </c>
      <c r="B1341" s="42">
        <f>HAMLOG!B1338</f>
        <v>0</v>
      </c>
      <c r="C1341" s="42">
        <f>HAMLOG!C1338</f>
        <v>0</v>
      </c>
      <c r="D1341" s="43" t="str">
        <f>IF(AND(C1341&gt;"19/07/05",C1341&lt;"20/07/06"),HAMLOG!I1338,"")</f>
        <v/>
      </c>
      <c r="E1341" s="44" t="str">
        <f>IF(ISERROR(VLOOKUP(D1341,'Kofun Point List'!$H$6:$I$948,2,FALSE)),"",VLOOKUP(D1341,'Kofun Point List'!$H$6:$I$948,2,FALSE))</f>
        <v/>
      </c>
    </row>
    <row r="1342" spans="1:5" x14ac:dyDescent="0.4">
      <c r="A1342">
        <f>HAMLOG!A1339</f>
        <v>0</v>
      </c>
      <c r="B1342" s="42">
        <f>HAMLOG!B1339</f>
        <v>0</v>
      </c>
      <c r="C1342" s="42">
        <f>HAMLOG!C1339</f>
        <v>0</v>
      </c>
      <c r="D1342" s="43" t="str">
        <f>IF(AND(C1342&gt;"19/07/05",C1342&lt;"20/07/06"),HAMLOG!I1339,"")</f>
        <v/>
      </c>
      <c r="E1342" s="44" t="str">
        <f>IF(ISERROR(VLOOKUP(D1342,'Kofun Point List'!$H$6:$I$948,2,FALSE)),"",VLOOKUP(D1342,'Kofun Point List'!$H$6:$I$948,2,FALSE))</f>
        <v/>
      </c>
    </row>
    <row r="1343" spans="1:5" x14ac:dyDescent="0.4">
      <c r="A1343">
        <f>HAMLOG!A1340</f>
        <v>0</v>
      </c>
      <c r="B1343" s="42">
        <f>HAMLOG!B1340</f>
        <v>0</v>
      </c>
      <c r="C1343" s="42">
        <f>HAMLOG!C1340</f>
        <v>0</v>
      </c>
      <c r="D1343" s="43" t="str">
        <f>IF(AND(C1343&gt;"19/07/05",C1343&lt;"20/07/06"),HAMLOG!I1340,"")</f>
        <v/>
      </c>
      <c r="E1343" s="44" t="str">
        <f>IF(ISERROR(VLOOKUP(D1343,'Kofun Point List'!$H$6:$I$948,2,FALSE)),"",VLOOKUP(D1343,'Kofun Point List'!$H$6:$I$948,2,FALSE))</f>
        <v/>
      </c>
    </row>
    <row r="1344" spans="1:5" x14ac:dyDescent="0.4">
      <c r="A1344">
        <f>HAMLOG!A1341</f>
        <v>0</v>
      </c>
      <c r="B1344" s="42">
        <f>HAMLOG!B1341</f>
        <v>0</v>
      </c>
      <c r="C1344" s="42">
        <f>HAMLOG!C1341</f>
        <v>0</v>
      </c>
      <c r="D1344" s="43" t="str">
        <f>IF(AND(C1344&gt;"19/07/05",C1344&lt;"20/07/06"),HAMLOG!I1341,"")</f>
        <v/>
      </c>
      <c r="E1344" s="44" t="str">
        <f>IF(ISERROR(VLOOKUP(D1344,'Kofun Point List'!$H$6:$I$948,2,FALSE)),"",VLOOKUP(D1344,'Kofun Point List'!$H$6:$I$948,2,FALSE))</f>
        <v/>
      </c>
    </row>
    <row r="1345" spans="1:5" x14ac:dyDescent="0.4">
      <c r="A1345">
        <f>HAMLOG!A1342</f>
        <v>0</v>
      </c>
      <c r="B1345" s="42">
        <f>HAMLOG!B1342</f>
        <v>0</v>
      </c>
      <c r="C1345" s="42">
        <f>HAMLOG!C1342</f>
        <v>0</v>
      </c>
      <c r="D1345" s="43" t="str">
        <f>IF(AND(C1345&gt;"19/07/05",C1345&lt;"20/07/06"),HAMLOG!I1342,"")</f>
        <v/>
      </c>
      <c r="E1345" s="44" t="str">
        <f>IF(ISERROR(VLOOKUP(D1345,'Kofun Point List'!$H$6:$I$948,2,FALSE)),"",VLOOKUP(D1345,'Kofun Point List'!$H$6:$I$948,2,FALSE))</f>
        <v/>
      </c>
    </row>
    <row r="1346" spans="1:5" x14ac:dyDescent="0.4">
      <c r="A1346">
        <f>HAMLOG!A1343</f>
        <v>0</v>
      </c>
      <c r="B1346" s="42">
        <f>HAMLOG!B1343</f>
        <v>0</v>
      </c>
      <c r="C1346" s="42">
        <f>HAMLOG!C1343</f>
        <v>0</v>
      </c>
      <c r="D1346" s="43" t="str">
        <f>IF(AND(C1346&gt;"19/07/05",C1346&lt;"20/07/06"),HAMLOG!I1343,"")</f>
        <v/>
      </c>
      <c r="E1346" s="44" t="str">
        <f>IF(ISERROR(VLOOKUP(D1346,'Kofun Point List'!$H$6:$I$948,2,FALSE)),"",VLOOKUP(D1346,'Kofun Point List'!$H$6:$I$948,2,FALSE))</f>
        <v/>
      </c>
    </row>
    <row r="1347" spans="1:5" x14ac:dyDescent="0.4">
      <c r="A1347">
        <f>HAMLOG!A1344</f>
        <v>0</v>
      </c>
      <c r="B1347" s="42">
        <f>HAMLOG!B1344</f>
        <v>0</v>
      </c>
      <c r="C1347" s="42">
        <f>HAMLOG!C1344</f>
        <v>0</v>
      </c>
      <c r="D1347" s="43" t="str">
        <f>IF(AND(C1347&gt;"19/07/05",C1347&lt;"20/07/06"),HAMLOG!I1344,"")</f>
        <v/>
      </c>
      <c r="E1347" s="44" t="str">
        <f>IF(ISERROR(VLOOKUP(D1347,'Kofun Point List'!$H$6:$I$948,2,FALSE)),"",VLOOKUP(D1347,'Kofun Point List'!$H$6:$I$948,2,FALSE))</f>
        <v/>
      </c>
    </row>
    <row r="1348" spans="1:5" x14ac:dyDescent="0.4">
      <c r="A1348">
        <f>HAMLOG!A1345</f>
        <v>0</v>
      </c>
      <c r="B1348" s="42">
        <f>HAMLOG!B1345</f>
        <v>0</v>
      </c>
      <c r="C1348" s="42">
        <f>HAMLOG!C1345</f>
        <v>0</v>
      </c>
      <c r="D1348" s="43" t="str">
        <f>IF(AND(C1348&gt;"19/07/05",C1348&lt;"20/07/06"),HAMLOG!I1345,"")</f>
        <v/>
      </c>
      <c r="E1348" s="44" t="str">
        <f>IF(ISERROR(VLOOKUP(D1348,'Kofun Point List'!$H$6:$I$948,2,FALSE)),"",VLOOKUP(D1348,'Kofun Point List'!$H$6:$I$948,2,FALSE))</f>
        <v/>
      </c>
    </row>
    <row r="1349" spans="1:5" x14ac:dyDescent="0.4">
      <c r="A1349">
        <f>HAMLOG!A1346</f>
        <v>0</v>
      </c>
      <c r="B1349" s="42">
        <f>HAMLOG!B1346</f>
        <v>0</v>
      </c>
      <c r="C1349" s="42">
        <f>HAMLOG!C1346</f>
        <v>0</v>
      </c>
      <c r="D1349" s="43" t="str">
        <f>IF(AND(C1349&gt;"19/07/05",C1349&lt;"20/07/06"),HAMLOG!I1346,"")</f>
        <v/>
      </c>
      <c r="E1349" s="44" t="str">
        <f>IF(ISERROR(VLOOKUP(D1349,'Kofun Point List'!$H$6:$I$948,2,FALSE)),"",VLOOKUP(D1349,'Kofun Point List'!$H$6:$I$948,2,FALSE))</f>
        <v/>
      </c>
    </row>
    <row r="1350" spans="1:5" x14ac:dyDescent="0.4">
      <c r="A1350">
        <f>HAMLOG!A1347</f>
        <v>0</v>
      </c>
      <c r="B1350" s="42">
        <f>HAMLOG!B1347</f>
        <v>0</v>
      </c>
      <c r="C1350" s="42">
        <f>HAMLOG!C1347</f>
        <v>0</v>
      </c>
      <c r="D1350" s="43" t="str">
        <f>IF(AND(C1350&gt;"19/07/05",C1350&lt;"20/07/06"),HAMLOG!I1347,"")</f>
        <v/>
      </c>
      <c r="E1350" s="44" t="str">
        <f>IF(ISERROR(VLOOKUP(D1350,'Kofun Point List'!$H$6:$I$948,2,FALSE)),"",VLOOKUP(D1350,'Kofun Point List'!$H$6:$I$948,2,FALSE))</f>
        <v/>
      </c>
    </row>
    <row r="1351" spans="1:5" x14ac:dyDescent="0.4">
      <c r="A1351">
        <f>HAMLOG!A1348</f>
        <v>0</v>
      </c>
      <c r="B1351" s="42">
        <f>HAMLOG!B1348</f>
        <v>0</v>
      </c>
      <c r="C1351" s="42">
        <f>HAMLOG!C1348</f>
        <v>0</v>
      </c>
      <c r="D1351" s="43" t="str">
        <f>IF(AND(C1351&gt;"19/07/05",C1351&lt;"20/07/06"),HAMLOG!I1348,"")</f>
        <v/>
      </c>
      <c r="E1351" s="44" t="str">
        <f>IF(ISERROR(VLOOKUP(D1351,'Kofun Point List'!$H$6:$I$948,2,FALSE)),"",VLOOKUP(D1351,'Kofun Point List'!$H$6:$I$948,2,FALSE))</f>
        <v/>
      </c>
    </row>
    <row r="1352" spans="1:5" x14ac:dyDescent="0.4">
      <c r="A1352">
        <f>HAMLOG!A1349</f>
        <v>0</v>
      </c>
      <c r="B1352" s="42">
        <f>HAMLOG!B1349</f>
        <v>0</v>
      </c>
      <c r="C1352" s="42">
        <f>HAMLOG!C1349</f>
        <v>0</v>
      </c>
      <c r="D1352" s="43" t="str">
        <f>IF(AND(C1352&gt;"19/07/05",C1352&lt;"20/07/06"),HAMLOG!I1349,"")</f>
        <v/>
      </c>
      <c r="E1352" s="44" t="str">
        <f>IF(ISERROR(VLOOKUP(D1352,'Kofun Point List'!$H$6:$I$948,2,FALSE)),"",VLOOKUP(D1352,'Kofun Point List'!$H$6:$I$948,2,FALSE))</f>
        <v/>
      </c>
    </row>
    <row r="1353" spans="1:5" x14ac:dyDescent="0.4">
      <c r="A1353">
        <f>HAMLOG!A1350</f>
        <v>0</v>
      </c>
      <c r="B1353" s="42">
        <f>HAMLOG!B1350</f>
        <v>0</v>
      </c>
      <c r="C1353" s="42">
        <f>HAMLOG!C1350</f>
        <v>0</v>
      </c>
      <c r="D1353" s="43" t="str">
        <f>IF(AND(C1353&gt;"19/07/05",C1353&lt;"20/07/06"),HAMLOG!I1350,"")</f>
        <v/>
      </c>
      <c r="E1353" s="44" t="str">
        <f>IF(ISERROR(VLOOKUP(D1353,'Kofun Point List'!$H$6:$I$948,2,FALSE)),"",VLOOKUP(D1353,'Kofun Point List'!$H$6:$I$948,2,FALSE))</f>
        <v/>
      </c>
    </row>
    <row r="1354" spans="1:5" x14ac:dyDescent="0.4">
      <c r="A1354">
        <f>HAMLOG!A1351</f>
        <v>0</v>
      </c>
      <c r="B1354" s="42">
        <f>HAMLOG!B1351</f>
        <v>0</v>
      </c>
      <c r="C1354" s="42">
        <f>HAMLOG!C1351</f>
        <v>0</v>
      </c>
      <c r="D1354" s="43" t="str">
        <f>IF(AND(C1354&gt;"19/07/05",C1354&lt;"20/07/06"),HAMLOG!I1351,"")</f>
        <v/>
      </c>
      <c r="E1354" s="44" t="str">
        <f>IF(ISERROR(VLOOKUP(D1354,'Kofun Point List'!$H$6:$I$948,2,FALSE)),"",VLOOKUP(D1354,'Kofun Point List'!$H$6:$I$948,2,FALSE))</f>
        <v/>
      </c>
    </row>
    <row r="1355" spans="1:5" x14ac:dyDescent="0.4">
      <c r="A1355">
        <f>HAMLOG!A1352</f>
        <v>0</v>
      </c>
      <c r="B1355" s="42">
        <f>HAMLOG!B1352</f>
        <v>0</v>
      </c>
      <c r="C1355" s="42">
        <f>HAMLOG!C1352</f>
        <v>0</v>
      </c>
      <c r="D1355" s="43" t="str">
        <f>IF(AND(C1355&gt;"19/07/05",C1355&lt;"20/07/06"),HAMLOG!I1352,"")</f>
        <v/>
      </c>
      <c r="E1355" s="44" t="str">
        <f>IF(ISERROR(VLOOKUP(D1355,'Kofun Point List'!$H$6:$I$948,2,FALSE)),"",VLOOKUP(D1355,'Kofun Point List'!$H$6:$I$948,2,FALSE))</f>
        <v/>
      </c>
    </row>
    <row r="1356" spans="1:5" x14ac:dyDescent="0.4">
      <c r="A1356">
        <f>HAMLOG!A1353</f>
        <v>0</v>
      </c>
      <c r="B1356" s="42">
        <f>HAMLOG!B1353</f>
        <v>0</v>
      </c>
      <c r="C1356" s="42">
        <f>HAMLOG!C1353</f>
        <v>0</v>
      </c>
      <c r="D1356" s="43" t="str">
        <f>IF(AND(C1356&gt;"19/07/05",C1356&lt;"20/07/06"),HAMLOG!I1353,"")</f>
        <v/>
      </c>
      <c r="E1356" s="44" t="str">
        <f>IF(ISERROR(VLOOKUP(D1356,'Kofun Point List'!$H$6:$I$948,2,FALSE)),"",VLOOKUP(D1356,'Kofun Point List'!$H$6:$I$948,2,FALSE))</f>
        <v/>
      </c>
    </row>
    <row r="1357" spans="1:5" x14ac:dyDescent="0.4">
      <c r="A1357">
        <f>HAMLOG!A1354</f>
        <v>0</v>
      </c>
      <c r="B1357" s="42">
        <f>HAMLOG!B1354</f>
        <v>0</v>
      </c>
      <c r="C1357" s="42">
        <f>HAMLOG!C1354</f>
        <v>0</v>
      </c>
      <c r="D1357" s="43" t="str">
        <f>IF(AND(C1357&gt;"19/07/05",C1357&lt;"20/07/06"),HAMLOG!I1354,"")</f>
        <v/>
      </c>
      <c r="E1357" s="44" t="str">
        <f>IF(ISERROR(VLOOKUP(D1357,'Kofun Point List'!$H$6:$I$948,2,FALSE)),"",VLOOKUP(D1357,'Kofun Point List'!$H$6:$I$948,2,FALSE))</f>
        <v/>
      </c>
    </row>
    <row r="1358" spans="1:5" x14ac:dyDescent="0.4">
      <c r="A1358">
        <f>HAMLOG!A1355</f>
        <v>0</v>
      </c>
      <c r="B1358" s="42">
        <f>HAMLOG!B1355</f>
        <v>0</v>
      </c>
      <c r="C1358" s="42">
        <f>HAMLOG!C1355</f>
        <v>0</v>
      </c>
      <c r="D1358" s="43" t="str">
        <f>IF(AND(C1358&gt;"19/07/05",C1358&lt;"20/07/06"),HAMLOG!I1355,"")</f>
        <v/>
      </c>
      <c r="E1358" s="44" t="str">
        <f>IF(ISERROR(VLOOKUP(D1358,'Kofun Point List'!$H$6:$I$948,2,FALSE)),"",VLOOKUP(D1358,'Kofun Point List'!$H$6:$I$948,2,FALSE))</f>
        <v/>
      </c>
    </row>
    <row r="1359" spans="1:5" x14ac:dyDescent="0.4">
      <c r="A1359">
        <f>HAMLOG!A1356</f>
        <v>0</v>
      </c>
      <c r="B1359" s="42">
        <f>HAMLOG!B1356</f>
        <v>0</v>
      </c>
      <c r="C1359" s="42">
        <f>HAMLOG!C1356</f>
        <v>0</v>
      </c>
      <c r="D1359" s="43" t="str">
        <f>IF(AND(C1359&gt;"19/07/05",C1359&lt;"20/07/06"),HAMLOG!I1356,"")</f>
        <v/>
      </c>
      <c r="E1359" s="44" t="str">
        <f>IF(ISERROR(VLOOKUP(D1359,'Kofun Point List'!$H$6:$I$948,2,FALSE)),"",VLOOKUP(D1359,'Kofun Point List'!$H$6:$I$948,2,FALSE))</f>
        <v/>
      </c>
    </row>
    <row r="1360" spans="1:5" x14ac:dyDescent="0.4">
      <c r="A1360">
        <f>HAMLOG!A1357</f>
        <v>0</v>
      </c>
      <c r="B1360" s="42">
        <f>HAMLOG!B1357</f>
        <v>0</v>
      </c>
      <c r="C1360" s="42">
        <f>HAMLOG!C1357</f>
        <v>0</v>
      </c>
      <c r="D1360" s="43" t="str">
        <f>IF(AND(C1360&gt;"19/07/05",C1360&lt;"20/07/06"),HAMLOG!I1357,"")</f>
        <v/>
      </c>
      <c r="E1360" s="44" t="str">
        <f>IF(ISERROR(VLOOKUP(D1360,'Kofun Point List'!$H$6:$I$948,2,FALSE)),"",VLOOKUP(D1360,'Kofun Point List'!$H$6:$I$948,2,FALSE))</f>
        <v/>
      </c>
    </row>
    <row r="1361" spans="1:5" x14ac:dyDescent="0.4">
      <c r="A1361">
        <f>HAMLOG!A1358</f>
        <v>0</v>
      </c>
      <c r="B1361" s="42">
        <f>HAMLOG!B1358</f>
        <v>0</v>
      </c>
      <c r="C1361" s="42">
        <f>HAMLOG!C1358</f>
        <v>0</v>
      </c>
      <c r="D1361" s="43" t="str">
        <f>IF(AND(C1361&gt;"19/07/05",C1361&lt;"20/07/06"),HAMLOG!I1358,"")</f>
        <v/>
      </c>
      <c r="E1361" s="44" t="str">
        <f>IF(ISERROR(VLOOKUP(D1361,'Kofun Point List'!$H$6:$I$948,2,FALSE)),"",VLOOKUP(D1361,'Kofun Point List'!$H$6:$I$948,2,FALSE))</f>
        <v/>
      </c>
    </row>
    <row r="1362" spans="1:5" x14ac:dyDescent="0.4">
      <c r="A1362">
        <f>HAMLOG!A1359</f>
        <v>0</v>
      </c>
      <c r="B1362" s="42">
        <f>HAMLOG!B1359</f>
        <v>0</v>
      </c>
      <c r="C1362" s="42">
        <f>HAMLOG!C1359</f>
        <v>0</v>
      </c>
      <c r="D1362" s="43" t="str">
        <f>IF(AND(C1362&gt;"19/07/05",C1362&lt;"20/07/06"),HAMLOG!I1359,"")</f>
        <v/>
      </c>
      <c r="E1362" s="44" t="str">
        <f>IF(ISERROR(VLOOKUP(D1362,'Kofun Point List'!$H$6:$I$948,2,FALSE)),"",VLOOKUP(D1362,'Kofun Point List'!$H$6:$I$948,2,FALSE))</f>
        <v/>
      </c>
    </row>
    <row r="1363" spans="1:5" x14ac:dyDescent="0.4">
      <c r="A1363">
        <f>HAMLOG!A1360</f>
        <v>0</v>
      </c>
      <c r="B1363" s="42">
        <f>HAMLOG!B1360</f>
        <v>0</v>
      </c>
      <c r="C1363" s="42">
        <f>HAMLOG!C1360</f>
        <v>0</v>
      </c>
      <c r="D1363" s="43" t="str">
        <f>IF(AND(C1363&gt;"19/07/05",C1363&lt;"20/07/06"),HAMLOG!I1360,"")</f>
        <v/>
      </c>
      <c r="E1363" s="44" t="str">
        <f>IF(ISERROR(VLOOKUP(D1363,'Kofun Point List'!$H$6:$I$948,2,FALSE)),"",VLOOKUP(D1363,'Kofun Point List'!$H$6:$I$948,2,FALSE))</f>
        <v/>
      </c>
    </row>
    <row r="1364" spans="1:5" x14ac:dyDescent="0.4">
      <c r="A1364">
        <f>HAMLOG!A1361</f>
        <v>0</v>
      </c>
      <c r="B1364" s="42">
        <f>HAMLOG!B1361</f>
        <v>0</v>
      </c>
      <c r="C1364" s="42">
        <f>HAMLOG!C1361</f>
        <v>0</v>
      </c>
      <c r="D1364" s="43" t="str">
        <f>IF(AND(C1364&gt;"19/07/05",C1364&lt;"20/07/06"),HAMLOG!I1361,"")</f>
        <v/>
      </c>
      <c r="E1364" s="44" t="str">
        <f>IF(ISERROR(VLOOKUP(D1364,'Kofun Point List'!$H$6:$I$948,2,FALSE)),"",VLOOKUP(D1364,'Kofun Point List'!$H$6:$I$948,2,FALSE))</f>
        <v/>
      </c>
    </row>
    <row r="1365" spans="1:5" x14ac:dyDescent="0.4">
      <c r="A1365">
        <f>HAMLOG!A1362</f>
        <v>0</v>
      </c>
      <c r="B1365" s="42">
        <f>HAMLOG!B1362</f>
        <v>0</v>
      </c>
      <c r="C1365" s="42">
        <f>HAMLOG!C1362</f>
        <v>0</v>
      </c>
      <c r="D1365" s="43" t="str">
        <f>IF(AND(C1365&gt;"19/07/05",C1365&lt;"20/07/06"),HAMLOG!I1362,"")</f>
        <v/>
      </c>
      <c r="E1365" s="44" t="str">
        <f>IF(ISERROR(VLOOKUP(D1365,'Kofun Point List'!$H$6:$I$948,2,FALSE)),"",VLOOKUP(D1365,'Kofun Point List'!$H$6:$I$948,2,FALSE))</f>
        <v/>
      </c>
    </row>
    <row r="1366" spans="1:5" x14ac:dyDescent="0.4">
      <c r="A1366">
        <f>HAMLOG!A1363</f>
        <v>0</v>
      </c>
      <c r="B1366" s="42">
        <f>HAMLOG!B1363</f>
        <v>0</v>
      </c>
      <c r="C1366" s="42">
        <f>HAMLOG!C1363</f>
        <v>0</v>
      </c>
      <c r="D1366" s="43" t="str">
        <f>IF(AND(C1366&gt;"19/07/05",C1366&lt;"20/07/06"),HAMLOG!I1363,"")</f>
        <v/>
      </c>
      <c r="E1366" s="44" t="str">
        <f>IF(ISERROR(VLOOKUP(D1366,'Kofun Point List'!$H$6:$I$948,2,FALSE)),"",VLOOKUP(D1366,'Kofun Point List'!$H$6:$I$948,2,FALSE))</f>
        <v/>
      </c>
    </row>
    <row r="1367" spans="1:5" x14ac:dyDescent="0.4">
      <c r="A1367">
        <f>HAMLOG!A1364</f>
        <v>0</v>
      </c>
      <c r="B1367" s="42">
        <f>HAMLOG!B1364</f>
        <v>0</v>
      </c>
      <c r="C1367" s="42">
        <f>HAMLOG!C1364</f>
        <v>0</v>
      </c>
      <c r="D1367" s="43" t="str">
        <f>IF(AND(C1367&gt;"19/07/05",C1367&lt;"20/07/06"),HAMLOG!I1364,"")</f>
        <v/>
      </c>
      <c r="E1367" s="44" t="str">
        <f>IF(ISERROR(VLOOKUP(D1367,'Kofun Point List'!$H$6:$I$948,2,FALSE)),"",VLOOKUP(D1367,'Kofun Point List'!$H$6:$I$948,2,FALSE))</f>
        <v/>
      </c>
    </row>
    <row r="1368" spans="1:5" x14ac:dyDescent="0.4">
      <c r="A1368">
        <f>HAMLOG!A1365</f>
        <v>0</v>
      </c>
      <c r="B1368" s="42">
        <f>HAMLOG!B1365</f>
        <v>0</v>
      </c>
      <c r="C1368" s="42">
        <f>HAMLOG!C1365</f>
        <v>0</v>
      </c>
      <c r="D1368" s="43" t="str">
        <f>IF(AND(C1368&gt;"19/07/05",C1368&lt;"20/07/06"),HAMLOG!I1365,"")</f>
        <v/>
      </c>
      <c r="E1368" s="44" t="str">
        <f>IF(ISERROR(VLOOKUP(D1368,'Kofun Point List'!$H$6:$I$948,2,FALSE)),"",VLOOKUP(D1368,'Kofun Point List'!$H$6:$I$948,2,FALSE))</f>
        <v/>
      </c>
    </row>
    <row r="1369" spans="1:5" x14ac:dyDescent="0.4">
      <c r="A1369">
        <f>HAMLOG!A1366</f>
        <v>0</v>
      </c>
      <c r="B1369" s="42">
        <f>HAMLOG!B1366</f>
        <v>0</v>
      </c>
      <c r="C1369" s="42">
        <f>HAMLOG!C1366</f>
        <v>0</v>
      </c>
      <c r="D1369" s="43" t="str">
        <f>IF(AND(C1369&gt;"19/07/05",C1369&lt;"20/07/06"),HAMLOG!I1366,"")</f>
        <v/>
      </c>
      <c r="E1369" s="44" t="str">
        <f>IF(ISERROR(VLOOKUP(D1369,'Kofun Point List'!$H$6:$I$948,2,FALSE)),"",VLOOKUP(D1369,'Kofun Point List'!$H$6:$I$948,2,FALSE))</f>
        <v/>
      </c>
    </row>
    <row r="1370" spans="1:5" x14ac:dyDescent="0.4">
      <c r="A1370">
        <f>HAMLOG!A1367</f>
        <v>0</v>
      </c>
      <c r="B1370" s="42">
        <f>HAMLOG!B1367</f>
        <v>0</v>
      </c>
      <c r="C1370" s="42">
        <f>HAMLOG!C1367</f>
        <v>0</v>
      </c>
      <c r="D1370" s="43" t="str">
        <f>IF(AND(C1370&gt;"19/07/05",C1370&lt;"20/07/06"),HAMLOG!I1367,"")</f>
        <v/>
      </c>
      <c r="E1370" s="44" t="str">
        <f>IF(ISERROR(VLOOKUP(D1370,'Kofun Point List'!$H$6:$I$948,2,FALSE)),"",VLOOKUP(D1370,'Kofun Point List'!$H$6:$I$948,2,FALSE))</f>
        <v/>
      </c>
    </row>
    <row r="1371" spans="1:5" x14ac:dyDescent="0.4">
      <c r="A1371">
        <f>HAMLOG!A1368</f>
        <v>0</v>
      </c>
      <c r="B1371" s="42">
        <f>HAMLOG!B1368</f>
        <v>0</v>
      </c>
      <c r="C1371" s="42">
        <f>HAMLOG!C1368</f>
        <v>0</v>
      </c>
      <c r="D1371" s="43" t="str">
        <f>IF(AND(C1371&gt;"19/07/05",C1371&lt;"20/07/06"),HAMLOG!I1368,"")</f>
        <v/>
      </c>
      <c r="E1371" s="44" t="str">
        <f>IF(ISERROR(VLOOKUP(D1371,'Kofun Point List'!$H$6:$I$948,2,FALSE)),"",VLOOKUP(D1371,'Kofun Point List'!$H$6:$I$948,2,FALSE))</f>
        <v/>
      </c>
    </row>
    <row r="1372" spans="1:5" x14ac:dyDescent="0.4">
      <c r="A1372">
        <f>HAMLOG!A1369</f>
        <v>0</v>
      </c>
      <c r="B1372" s="42">
        <f>HAMLOG!B1369</f>
        <v>0</v>
      </c>
      <c r="C1372" s="42">
        <f>HAMLOG!C1369</f>
        <v>0</v>
      </c>
      <c r="D1372" s="43" t="str">
        <f>IF(AND(C1372&gt;"19/07/05",C1372&lt;"20/07/06"),HAMLOG!I1369,"")</f>
        <v/>
      </c>
      <c r="E1372" s="44" t="str">
        <f>IF(ISERROR(VLOOKUP(D1372,'Kofun Point List'!$H$6:$I$948,2,FALSE)),"",VLOOKUP(D1372,'Kofun Point List'!$H$6:$I$948,2,FALSE))</f>
        <v/>
      </c>
    </row>
    <row r="1373" spans="1:5" x14ac:dyDescent="0.4">
      <c r="A1373">
        <f>HAMLOG!A1370</f>
        <v>0</v>
      </c>
      <c r="B1373" s="42">
        <f>HAMLOG!B1370</f>
        <v>0</v>
      </c>
      <c r="C1373" s="42">
        <f>HAMLOG!C1370</f>
        <v>0</v>
      </c>
      <c r="D1373" s="43" t="str">
        <f>IF(AND(C1373&gt;"19/07/05",C1373&lt;"20/07/06"),HAMLOG!I1370,"")</f>
        <v/>
      </c>
      <c r="E1373" s="44" t="str">
        <f>IF(ISERROR(VLOOKUP(D1373,'Kofun Point List'!$H$6:$I$948,2,FALSE)),"",VLOOKUP(D1373,'Kofun Point List'!$H$6:$I$948,2,FALSE))</f>
        <v/>
      </c>
    </row>
    <row r="1374" spans="1:5" x14ac:dyDescent="0.4">
      <c r="A1374">
        <f>HAMLOG!A1371</f>
        <v>0</v>
      </c>
      <c r="B1374" s="42">
        <f>HAMLOG!B1371</f>
        <v>0</v>
      </c>
      <c r="C1374" s="42">
        <f>HAMLOG!C1371</f>
        <v>0</v>
      </c>
      <c r="D1374" s="43" t="str">
        <f>IF(AND(C1374&gt;"19/07/05",C1374&lt;"20/07/06"),HAMLOG!I1371,"")</f>
        <v/>
      </c>
      <c r="E1374" s="44" t="str">
        <f>IF(ISERROR(VLOOKUP(D1374,'Kofun Point List'!$H$6:$I$948,2,FALSE)),"",VLOOKUP(D1374,'Kofun Point List'!$H$6:$I$948,2,FALSE))</f>
        <v/>
      </c>
    </row>
    <row r="1375" spans="1:5" x14ac:dyDescent="0.4">
      <c r="A1375">
        <f>HAMLOG!A1372</f>
        <v>0</v>
      </c>
      <c r="B1375" s="42">
        <f>HAMLOG!B1372</f>
        <v>0</v>
      </c>
      <c r="C1375" s="42">
        <f>HAMLOG!C1372</f>
        <v>0</v>
      </c>
      <c r="D1375" s="43" t="str">
        <f>IF(AND(C1375&gt;"19/07/05",C1375&lt;"20/07/06"),HAMLOG!I1372,"")</f>
        <v/>
      </c>
      <c r="E1375" s="44" t="str">
        <f>IF(ISERROR(VLOOKUP(D1375,'Kofun Point List'!$H$6:$I$948,2,FALSE)),"",VLOOKUP(D1375,'Kofun Point List'!$H$6:$I$948,2,FALSE))</f>
        <v/>
      </c>
    </row>
    <row r="1376" spans="1:5" x14ac:dyDescent="0.4">
      <c r="A1376">
        <f>HAMLOG!A1373</f>
        <v>0</v>
      </c>
      <c r="B1376" s="42">
        <f>HAMLOG!B1373</f>
        <v>0</v>
      </c>
      <c r="C1376" s="42">
        <f>HAMLOG!C1373</f>
        <v>0</v>
      </c>
      <c r="D1376" s="43" t="str">
        <f>IF(AND(C1376&gt;"19/07/05",C1376&lt;"20/07/06"),HAMLOG!I1373,"")</f>
        <v/>
      </c>
      <c r="E1376" s="44" t="str">
        <f>IF(ISERROR(VLOOKUP(D1376,'Kofun Point List'!$H$6:$I$948,2,FALSE)),"",VLOOKUP(D1376,'Kofun Point List'!$H$6:$I$948,2,FALSE))</f>
        <v/>
      </c>
    </row>
    <row r="1377" spans="1:5" x14ac:dyDescent="0.4">
      <c r="A1377">
        <f>HAMLOG!A1374</f>
        <v>0</v>
      </c>
      <c r="B1377" s="42">
        <f>HAMLOG!B1374</f>
        <v>0</v>
      </c>
      <c r="C1377" s="42">
        <f>HAMLOG!C1374</f>
        <v>0</v>
      </c>
      <c r="D1377" s="43" t="str">
        <f>IF(AND(C1377&gt;"19/07/05",C1377&lt;"20/07/06"),HAMLOG!I1374,"")</f>
        <v/>
      </c>
      <c r="E1377" s="44" t="str">
        <f>IF(ISERROR(VLOOKUP(D1377,'Kofun Point List'!$H$6:$I$948,2,FALSE)),"",VLOOKUP(D1377,'Kofun Point List'!$H$6:$I$948,2,FALSE))</f>
        <v/>
      </c>
    </row>
    <row r="1378" spans="1:5" x14ac:dyDescent="0.4">
      <c r="A1378">
        <f>HAMLOG!A1375</f>
        <v>0</v>
      </c>
      <c r="B1378" s="42">
        <f>HAMLOG!B1375</f>
        <v>0</v>
      </c>
      <c r="C1378" s="42">
        <f>HAMLOG!C1375</f>
        <v>0</v>
      </c>
      <c r="D1378" s="43" t="str">
        <f>IF(AND(C1378&gt;"19/07/05",C1378&lt;"20/07/06"),HAMLOG!I1375,"")</f>
        <v/>
      </c>
      <c r="E1378" s="44" t="str">
        <f>IF(ISERROR(VLOOKUP(D1378,'Kofun Point List'!$H$6:$I$948,2,FALSE)),"",VLOOKUP(D1378,'Kofun Point List'!$H$6:$I$948,2,FALSE))</f>
        <v/>
      </c>
    </row>
    <row r="1379" spans="1:5" x14ac:dyDescent="0.4">
      <c r="A1379">
        <f>HAMLOG!A1376</f>
        <v>0</v>
      </c>
      <c r="B1379" s="42">
        <f>HAMLOG!B1376</f>
        <v>0</v>
      </c>
      <c r="C1379" s="42">
        <f>HAMLOG!C1376</f>
        <v>0</v>
      </c>
      <c r="D1379" s="43" t="str">
        <f>IF(AND(C1379&gt;"19/07/05",C1379&lt;"20/07/06"),HAMLOG!I1376,"")</f>
        <v/>
      </c>
      <c r="E1379" s="44" t="str">
        <f>IF(ISERROR(VLOOKUP(D1379,'Kofun Point List'!$H$6:$I$948,2,FALSE)),"",VLOOKUP(D1379,'Kofun Point List'!$H$6:$I$948,2,FALSE))</f>
        <v/>
      </c>
    </row>
    <row r="1380" spans="1:5" x14ac:dyDescent="0.4">
      <c r="A1380">
        <f>HAMLOG!A1377</f>
        <v>0</v>
      </c>
      <c r="B1380" s="42">
        <f>HAMLOG!B1377</f>
        <v>0</v>
      </c>
      <c r="C1380" s="42">
        <f>HAMLOG!C1377</f>
        <v>0</v>
      </c>
      <c r="D1380" s="43" t="str">
        <f>IF(AND(C1380&gt;"19/07/05",C1380&lt;"20/07/06"),HAMLOG!I1377,"")</f>
        <v/>
      </c>
      <c r="E1380" s="44" t="str">
        <f>IF(ISERROR(VLOOKUP(D1380,'Kofun Point List'!$H$6:$I$948,2,FALSE)),"",VLOOKUP(D1380,'Kofun Point List'!$H$6:$I$948,2,FALSE))</f>
        <v/>
      </c>
    </row>
    <row r="1381" spans="1:5" x14ac:dyDescent="0.4">
      <c r="A1381">
        <f>HAMLOG!A1378</f>
        <v>0</v>
      </c>
      <c r="B1381" s="42">
        <f>HAMLOG!B1378</f>
        <v>0</v>
      </c>
      <c r="C1381" s="42">
        <f>HAMLOG!C1378</f>
        <v>0</v>
      </c>
      <c r="D1381" s="43" t="str">
        <f>IF(AND(C1381&gt;"19/07/05",C1381&lt;"20/07/06"),HAMLOG!I1378,"")</f>
        <v/>
      </c>
      <c r="E1381" s="44" t="str">
        <f>IF(ISERROR(VLOOKUP(D1381,'Kofun Point List'!$H$6:$I$948,2,FALSE)),"",VLOOKUP(D1381,'Kofun Point List'!$H$6:$I$948,2,FALSE))</f>
        <v/>
      </c>
    </row>
    <row r="1382" spans="1:5" x14ac:dyDescent="0.4">
      <c r="A1382">
        <f>HAMLOG!A1379</f>
        <v>0</v>
      </c>
      <c r="B1382" s="42">
        <f>HAMLOG!B1379</f>
        <v>0</v>
      </c>
      <c r="C1382" s="42">
        <f>HAMLOG!C1379</f>
        <v>0</v>
      </c>
      <c r="D1382" s="43" t="str">
        <f>IF(AND(C1382&gt;"19/07/05",C1382&lt;"20/07/06"),HAMLOG!I1379,"")</f>
        <v/>
      </c>
      <c r="E1382" s="44" t="str">
        <f>IF(ISERROR(VLOOKUP(D1382,'Kofun Point List'!$H$6:$I$948,2,FALSE)),"",VLOOKUP(D1382,'Kofun Point List'!$H$6:$I$948,2,FALSE))</f>
        <v/>
      </c>
    </row>
    <row r="1383" spans="1:5" x14ac:dyDescent="0.4">
      <c r="A1383">
        <f>HAMLOG!A1380</f>
        <v>0</v>
      </c>
      <c r="B1383" s="42">
        <f>HAMLOG!B1380</f>
        <v>0</v>
      </c>
      <c r="C1383" s="42">
        <f>HAMLOG!C1380</f>
        <v>0</v>
      </c>
      <c r="D1383" s="43" t="str">
        <f>IF(AND(C1383&gt;"19/07/05",C1383&lt;"20/07/06"),HAMLOG!I1380,"")</f>
        <v/>
      </c>
      <c r="E1383" s="44" t="str">
        <f>IF(ISERROR(VLOOKUP(D1383,'Kofun Point List'!$H$6:$I$948,2,FALSE)),"",VLOOKUP(D1383,'Kofun Point List'!$H$6:$I$948,2,FALSE))</f>
        <v/>
      </c>
    </row>
    <row r="1384" spans="1:5" x14ac:dyDescent="0.4">
      <c r="A1384">
        <f>HAMLOG!A1381</f>
        <v>0</v>
      </c>
      <c r="B1384" s="42">
        <f>HAMLOG!B1381</f>
        <v>0</v>
      </c>
      <c r="C1384" s="42">
        <f>HAMLOG!C1381</f>
        <v>0</v>
      </c>
      <c r="D1384" s="43" t="str">
        <f>IF(AND(C1384&gt;"19/07/05",C1384&lt;"20/07/06"),HAMLOG!I1381,"")</f>
        <v/>
      </c>
      <c r="E1384" s="44" t="str">
        <f>IF(ISERROR(VLOOKUP(D1384,'Kofun Point List'!$H$6:$I$948,2,FALSE)),"",VLOOKUP(D1384,'Kofun Point List'!$H$6:$I$948,2,FALSE))</f>
        <v/>
      </c>
    </row>
    <row r="1385" spans="1:5" x14ac:dyDescent="0.4">
      <c r="A1385">
        <f>HAMLOG!A1382</f>
        <v>0</v>
      </c>
      <c r="B1385" s="42">
        <f>HAMLOG!B1382</f>
        <v>0</v>
      </c>
      <c r="C1385" s="42">
        <f>HAMLOG!C1382</f>
        <v>0</v>
      </c>
      <c r="D1385" s="43" t="str">
        <f>IF(AND(C1385&gt;"19/07/05",C1385&lt;"20/07/06"),HAMLOG!I1382,"")</f>
        <v/>
      </c>
      <c r="E1385" s="44" t="str">
        <f>IF(ISERROR(VLOOKUP(D1385,'Kofun Point List'!$H$6:$I$948,2,FALSE)),"",VLOOKUP(D1385,'Kofun Point List'!$H$6:$I$948,2,FALSE))</f>
        <v/>
      </c>
    </row>
    <row r="1386" spans="1:5" x14ac:dyDescent="0.4">
      <c r="A1386">
        <f>HAMLOG!A1383</f>
        <v>0</v>
      </c>
      <c r="B1386" s="42">
        <f>HAMLOG!B1383</f>
        <v>0</v>
      </c>
      <c r="C1386" s="42">
        <f>HAMLOG!C1383</f>
        <v>0</v>
      </c>
      <c r="D1386" s="43" t="str">
        <f>IF(AND(C1386&gt;"19/07/05",C1386&lt;"20/07/06"),HAMLOG!I1383,"")</f>
        <v/>
      </c>
      <c r="E1386" s="44" t="str">
        <f>IF(ISERROR(VLOOKUP(D1386,'Kofun Point List'!$H$6:$I$948,2,FALSE)),"",VLOOKUP(D1386,'Kofun Point List'!$H$6:$I$948,2,FALSE))</f>
        <v/>
      </c>
    </row>
    <row r="1387" spans="1:5" x14ac:dyDescent="0.4">
      <c r="A1387">
        <f>HAMLOG!A1384</f>
        <v>0</v>
      </c>
      <c r="B1387" s="42">
        <f>HAMLOG!B1384</f>
        <v>0</v>
      </c>
      <c r="C1387" s="42">
        <f>HAMLOG!C1384</f>
        <v>0</v>
      </c>
      <c r="D1387" s="43" t="str">
        <f>IF(AND(C1387&gt;"19/07/05",C1387&lt;"20/07/06"),HAMLOG!I1384,"")</f>
        <v/>
      </c>
      <c r="E1387" s="44" t="str">
        <f>IF(ISERROR(VLOOKUP(D1387,'Kofun Point List'!$H$6:$I$948,2,FALSE)),"",VLOOKUP(D1387,'Kofun Point List'!$H$6:$I$948,2,FALSE))</f>
        <v/>
      </c>
    </row>
    <row r="1388" spans="1:5" x14ac:dyDescent="0.4">
      <c r="A1388">
        <f>HAMLOG!A1385</f>
        <v>0</v>
      </c>
      <c r="B1388" s="42">
        <f>HAMLOG!B1385</f>
        <v>0</v>
      </c>
      <c r="C1388" s="42">
        <f>HAMLOG!C1385</f>
        <v>0</v>
      </c>
      <c r="D1388" s="43" t="str">
        <f>IF(AND(C1388&gt;"19/07/05",C1388&lt;"20/07/06"),HAMLOG!I1385,"")</f>
        <v/>
      </c>
      <c r="E1388" s="44" t="str">
        <f>IF(ISERROR(VLOOKUP(D1388,'Kofun Point List'!$H$6:$I$948,2,FALSE)),"",VLOOKUP(D1388,'Kofun Point List'!$H$6:$I$948,2,FALSE))</f>
        <v/>
      </c>
    </row>
    <row r="1389" spans="1:5" x14ac:dyDescent="0.4">
      <c r="A1389">
        <f>HAMLOG!A1386</f>
        <v>0</v>
      </c>
      <c r="B1389" s="42">
        <f>HAMLOG!B1386</f>
        <v>0</v>
      </c>
      <c r="C1389" s="42">
        <f>HAMLOG!C1386</f>
        <v>0</v>
      </c>
      <c r="D1389" s="43" t="str">
        <f>IF(AND(C1389&gt;"19/07/05",C1389&lt;"20/07/06"),HAMLOG!I1386,"")</f>
        <v/>
      </c>
      <c r="E1389" s="44" t="str">
        <f>IF(ISERROR(VLOOKUP(D1389,'Kofun Point List'!$H$6:$I$948,2,FALSE)),"",VLOOKUP(D1389,'Kofun Point List'!$H$6:$I$948,2,FALSE))</f>
        <v/>
      </c>
    </row>
    <row r="1390" spans="1:5" x14ac:dyDescent="0.4">
      <c r="A1390">
        <f>HAMLOG!A1387</f>
        <v>0</v>
      </c>
      <c r="B1390" s="42">
        <f>HAMLOG!B1387</f>
        <v>0</v>
      </c>
      <c r="C1390" s="42">
        <f>HAMLOG!C1387</f>
        <v>0</v>
      </c>
      <c r="D1390" s="43" t="str">
        <f>IF(AND(C1390&gt;"19/07/05",C1390&lt;"20/07/06"),HAMLOG!I1387,"")</f>
        <v/>
      </c>
      <c r="E1390" s="44" t="str">
        <f>IF(ISERROR(VLOOKUP(D1390,'Kofun Point List'!$H$6:$I$948,2,FALSE)),"",VLOOKUP(D1390,'Kofun Point List'!$H$6:$I$948,2,FALSE))</f>
        <v/>
      </c>
    </row>
    <row r="1391" spans="1:5" x14ac:dyDescent="0.4">
      <c r="A1391">
        <f>HAMLOG!A1388</f>
        <v>0</v>
      </c>
      <c r="B1391" s="42">
        <f>HAMLOG!B1388</f>
        <v>0</v>
      </c>
      <c r="C1391" s="42">
        <f>HAMLOG!C1388</f>
        <v>0</v>
      </c>
      <c r="D1391" s="43" t="str">
        <f>IF(AND(C1391&gt;"19/07/05",C1391&lt;"20/07/06"),HAMLOG!I1388,"")</f>
        <v/>
      </c>
      <c r="E1391" s="44" t="str">
        <f>IF(ISERROR(VLOOKUP(D1391,'Kofun Point List'!$H$6:$I$948,2,FALSE)),"",VLOOKUP(D1391,'Kofun Point List'!$H$6:$I$948,2,FALSE))</f>
        <v/>
      </c>
    </row>
    <row r="1392" spans="1:5" x14ac:dyDescent="0.4">
      <c r="A1392">
        <f>HAMLOG!A1389</f>
        <v>0</v>
      </c>
      <c r="B1392" s="42">
        <f>HAMLOG!B1389</f>
        <v>0</v>
      </c>
      <c r="C1392" s="42">
        <f>HAMLOG!C1389</f>
        <v>0</v>
      </c>
      <c r="D1392" s="43" t="str">
        <f>IF(AND(C1392&gt;"19/07/05",C1392&lt;"20/07/06"),HAMLOG!I1389,"")</f>
        <v/>
      </c>
      <c r="E1392" s="44" t="str">
        <f>IF(ISERROR(VLOOKUP(D1392,'Kofun Point List'!$H$6:$I$948,2,FALSE)),"",VLOOKUP(D1392,'Kofun Point List'!$H$6:$I$948,2,FALSE))</f>
        <v/>
      </c>
    </row>
    <row r="1393" spans="1:5" x14ac:dyDescent="0.4">
      <c r="A1393">
        <f>HAMLOG!A1390</f>
        <v>0</v>
      </c>
      <c r="B1393" s="42">
        <f>HAMLOG!B1390</f>
        <v>0</v>
      </c>
      <c r="C1393" s="42">
        <f>HAMLOG!C1390</f>
        <v>0</v>
      </c>
      <c r="D1393" s="43" t="str">
        <f>IF(AND(C1393&gt;"19/07/05",C1393&lt;"20/07/06"),HAMLOG!I1390,"")</f>
        <v/>
      </c>
      <c r="E1393" s="44" t="str">
        <f>IF(ISERROR(VLOOKUP(D1393,'Kofun Point List'!$H$6:$I$948,2,FALSE)),"",VLOOKUP(D1393,'Kofun Point List'!$H$6:$I$948,2,FALSE))</f>
        <v/>
      </c>
    </row>
    <row r="1394" spans="1:5" x14ac:dyDescent="0.4">
      <c r="A1394">
        <f>HAMLOG!A1391</f>
        <v>0</v>
      </c>
      <c r="B1394" s="42">
        <f>HAMLOG!B1391</f>
        <v>0</v>
      </c>
      <c r="C1394" s="42">
        <f>HAMLOG!C1391</f>
        <v>0</v>
      </c>
      <c r="D1394" s="43" t="str">
        <f>IF(AND(C1394&gt;"19/07/05",C1394&lt;"20/07/06"),HAMLOG!I1391,"")</f>
        <v/>
      </c>
      <c r="E1394" s="44" t="str">
        <f>IF(ISERROR(VLOOKUP(D1394,'Kofun Point List'!$H$6:$I$948,2,FALSE)),"",VLOOKUP(D1394,'Kofun Point List'!$H$6:$I$948,2,FALSE))</f>
        <v/>
      </c>
    </row>
    <row r="1395" spans="1:5" x14ac:dyDescent="0.4">
      <c r="A1395">
        <f>HAMLOG!A1392</f>
        <v>0</v>
      </c>
      <c r="B1395" s="42">
        <f>HAMLOG!B1392</f>
        <v>0</v>
      </c>
      <c r="C1395" s="42">
        <f>HAMLOG!C1392</f>
        <v>0</v>
      </c>
      <c r="D1395" s="43" t="str">
        <f>IF(AND(C1395&gt;"19/07/05",C1395&lt;"20/07/06"),HAMLOG!I1392,"")</f>
        <v/>
      </c>
      <c r="E1395" s="44" t="str">
        <f>IF(ISERROR(VLOOKUP(D1395,'Kofun Point List'!$H$6:$I$948,2,FALSE)),"",VLOOKUP(D1395,'Kofun Point List'!$H$6:$I$948,2,FALSE))</f>
        <v/>
      </c>
    </row>
    <row r="1396" spans="1:5" x14ac:dyDescent="0.4">
      <c r="A1396">
        <f>HAMLOG!A1393</f>
        <v>0</v>
      </c>
      <c r="B1396" s="42">
        <f>HAMLOG!B1393</f>
        <v>0</v>
      </c>
      <c r="C1396" s="42">
        <f>HAMLOG!C1393</f>
        <v>0</v>
      </c>
      <c r="D1396" s="43" t="str">
        <f>IF(AND(C1396&gt;"19/07/05",C1396&lt;"20/07/06"),HAMLOG!I1393,"")</f>
        <v/>
      </c>
      <c r="E1396" s="44" t="str">
        <f>IF(ISERROR(VLOOKUP(D1396,'Kofun Point List'!$H$6:$I$948,2,FALSE)),"",VLOOKUP(D1396,'Kofun Point List'!$H$6:$I$948,2,FALSE))</f>
        <v/>
      </c>
    </row>
    <row r="1397" spans="1:5" x14ac:dyDescent="0.4">
      <c r="A1397">
        <f>HAMLOG!A1394</f>
        <v>0</v>
      </c>
      <c r="B1397" s="42">
        <f>HAMLOG!B1394</f>
        <v>0</v>
      </c>
      <c r="C1397" s="42">
        <f>HAMLOG!C1394</f>
        <v>0</v>
      </c>
      <c r="D1397" s="43" t="str">
        <f>IF(AND(C1397&gt;"19/07/05",C1397&lt;"20/07/06"),HAMLOG!I1394,"")</f>
        <v/>
      </c>
      <c r="E1397" s="44" t="str">
        <f>IF(ISERROR(VLOOKUP(D1397,'Kofun Point List'!$H$6:$I$948,2,FALSE)),"",VLOOKUP(D1397,'Kofun Point List'!$H$6:$I$948,2,FALSE))</f>
        <v/>
      </c>
    </row>
    <row r="1398" spans="1:5" x14ac:dyDescent="0.4">
      <c r="A1398">
        <f>HAMLOG!A1395</f>
        <v>0</v>
      </c>
      <c r="B1398" s="42">
        <f>HAMLOG!B1395</f>
        <v>0</v>
      </c>
      <c r="C1398" s="42">
        <f>HAMLOG!C1395</f>
        <v>0</v>
      </c>
      <c r="D1398" s="43" t="str">
        <f>IF(AND(C1398&gt;"19/07/05",C1398&lt;"20/07/06"),HAMLOG!I1395,"")</f>
        <v/>
      </c>
      <c r="E1398" s="44" t="str">
        <f>IF(ISERROR(VLOOKUP(D1398,'Kofun Point List'!$H$6:$I$948,2,FALSE)),"",VLOOKUP(D1398,'Kofun Point List'!$H$6:$I$948,2,FALSE))</f>
        <v/>
      </c>
    </row>
    <row r="1399" spans="1:5" x14ac:dyDescent="0.4">
      <c r="A1399">
        <f>HAMLOG!A1396</f>
        <v>0</v>
      </c>
      <c r="B1399" s="42">
        <f>HAMLOG!B1396</f>
        <v>0</v>
      </c>
      <c r="C1399" s="42">
        <f>HAMLOG!C1396</f>
        <v>0</v>
      </c>
      <c r="D1399" s="43" t="str">
        <f>IF(AND(C1399&gt;"19/07/05",C1399&lt;"20/07/06"),HAMLOG!I1396,"")</f>
        <v/>
      </c>
      <c r="E1399" s="44" t="str">
        <f>IF(ISERROR(VLOOKUP(D1399,'Kofun Point List'!$H$6:$I$948,2,FALSE)),"",VLOOKUP(D1399,'Kofun Point List'!$H$6:$I$948,2,FALSE))</f>
        <v/>
      </c>
    </row>
    <row r="1400" spans="1:5" x14ac:dyDescent="0.4">
      <c r="A1400">
        <f>HAMLOG!A1397</f>
        <v>0</v>
      </c>
      <c r="B1400" s="42">
        <f>HAMLOG!B1397</f>
        <v>0</v>
      </c>
      <c r="C1400" s="42">
        <f>HAMLOG!C1397</f>
        <v>0</v>
      </c>
      <c r="D1400" s="43" t="str">
        <f>IF(AND(C1400&gt;"19/07/05",C1400&lt;"20/07/06"),HAMLOG!I1397,"")</f>
        <v/>
      </c>
      <c r="E1400" s="44" t="str">
        <f>IF(ISERROR(VLOOKUP(D1400,'Kofun Point List'!$H$6:$I$948,2,FALSE)),"",VLOOKUP(D1400,'Kofun Point List'!$H$6:$I$948,2,FALSE))</f>
        <v/>
      </c>
    </row>
    <row r="1401" spans="1:5" x14ac:dyDescent="0.4">
      <c r="A1401">
        <f>HAMLOG!A1398</f>
        <v>0</v>
      </c>
      <c r="B1401" s="42">
        <f>HAMLOG!B1398</f>
        <v>0</v>
      </c>
      <c r="C1401" s="42">
        <f>HAMLOG!C1398</f>
        <v>0</v>
      </c>
      <c r="D1401" s="43" t="str">
        <f>IF(AND(C1401&gt;"19/07/05",C1401&lt;"20/07/06"),HAMLOG!I1398,"")</f>
        <v/>
      </c>
      <c r="E1401" s="44" t="str">
        <f>IF(ISERROR(VLOOKUP(D1401,'Kofun Point List'!$H$6:$I$948,2,FALSE)),"",VLOOKUP(D1401,'Kofun Point List'!$H$6:$I$948,2,FALSE))</f>
        <v/>
      </c>
    </row>
    <row r="1402" spans="1:5" x14ac:dyDescent="0.4">
      <c r="A1402">
        <f>HAMLOG!A1399</f>
        <v>0</v>
      </c>
      <c r="B1402" s="42">
        <f>HAMLOG!B1399</f>
        <v>0</v>
      </c>
      <c r="C1402" s="42">
        <f>HAMLOG!C1399</f>
        <v>0</v>
      </c>
      <c r="D1402" s="43" t="str">
        <f>IF(AND(C1402&gt;"19/07/05",C1402&lt;"20/07/06"),HAMLOG!I1399,"")</f>
        <v/>
      </c>
      <c r="E1402" s="44" t="str">
        <f>IF(ISERROR(VLOOKUP(D1402,'Kofun Point List'!$H$6:$I$948,2,FALSE)),"",VLOOKUP(D1402,'Kofun Point List'!$H$6:$I$948,2,FALSE))</f>
        <v/>
      </c>
    </row>
    <row r="1403" spans="1:5" x14ac:dyDescent="0.4">
      <c r="A1403">
        <f>HAMLOG!A1400</f>
        <v>0</v>
      </c>
      <c r="B1403" s="42">
        <f>HAMLOG!B1400</f>
        <v>0</v>
      </c>
      <c r="C1403" s="42">
        <f>HAMLOG!C1400</f>
        <v>0</v>
      </c>
      <c r="D1403" s="43" t="str">
        <f>IF(AND(C1403&gt;"19/07/05",C1403&lt;"20/07/06"),HAMLOG!I1400,"")</f>
        <v/>
      </c>
      <c r="E1403" s="44" t="str">
        <f>IF(ISERROR(VLOOKUP(D1403,'Kofun Point List'!$H$6:$I$948,2,FALSE)),"",VLOOKUP(D1403,'Kofun Point List'!$H$6:$I$948,2,FALSE))</f>
        <v/>
      </c>
    </row>
    <row r="1404" spans="1:5" x14ac:dyDescent="0.4">
      <c r="A1404">
        <f>HAMLOG!A1401</f>
        <v>0</v>
      </c>
      <c r="B1404" s="42">
        <f>HAMLOG!B1401</f>
        <v>0</v>
      </c>
      <c r="C1404" s="42">
        <f>HAMLOG!C1401</f>
        <v>0</v>
      </c>
      <c r="D1404" s="43" t="str">
        <f>IF(AND(C1404&gt;"19/07/05",C1404&lt;"20/07/06"),HAMLOG!I1401,"")</f>
        <v/>
      </c>
      <c r="E1404" s="44" t="str">
        <f>IF(ISERROR(VLOOKUP(D1404,'Kofun Point List'!$H$6:$I$948,2,FALSE)),"",VLOOKUP(D1404,'Kofun Point List'!$H$6:$I$948,2,FALSE))</f>
        <v/>
      </c>
    </row>
    <row r="1405" spans="1:5" x14ac:dyDescent="0.4">
      <c r="A1405">
        <f>HAMLOG!A1402</f>
        <v>0</v>
      </c>
      <c r="B1405" s="42">
        <f>HAMLOG!B1402</f>
        <v>0</v>
      </c>
      <c r="C1405" s="42">
        <f>HAMLOG!C1402</f>
        <v>0</v>
      </c>
      <c r="D1405" s="43" t="str">
        <f>IF(AND(C1405&gt;"19/07/05",C1405&lt;"20/07/06"),HAMLOG!I1402,"")</f>
        <v/>
      </c>
      <c r="E1405" s="44" t="str">
        <f>IF(ISERROR(VLOOKUP(D1405,'Kofun Point List'!$H$6:$I$948,2,FALSE)),"",VLOOKUP(D1405,'Kofun Point List'!$H$6:$I$948,2,FALSE))</f>
        <v/>
      </c>
    </row>
    <row r="1406" spans="1:5" x14ac:dyDescent="0.4">
      <c r="A1406">
        <f>HAMLOG!A1403</f>
        <v>0</v>
      </c>
      <c r="B1406" s="42">
        <f>HAMLOG!B1403</f>
        <v>0</v>
      </c>
      <c r="C1406" s="42">
        <f>HAMLOG!C1403</f>
        <v>0</v>
      </c>
      <c r="D1406" s="43" t="str">
        <f>IF(AND(C1406&gt;"19/07/05",C1406&lt;"20/07/06"),HAMLOG!I1403,"")</f>
        <v/>
      </c>
      <c r="E1406" s="44" t="str">
        <f>IF(ISERROR(VLOOKUP(D1406,'Kofun Point List'!$H$6:$I$948,2,FALSE)),"",VLOOKUP(D1406,'Kofun Point List'!$H$6:$I$948,2,FALSE))</f>
        <v/>
      </c>
    </row>
    <row r="1407" spans="1:5" x14ac:dyDescent="0.4">
      <c r="A1407">
        <f>HAMLOG!A1404</f>
        <v>0</v>
      </c>
      <c r="B1407" s="42">
        <f>HAMLOG!B1404</f>
        <v>0</v>
      </c>
      <c r="C1407" s="42">
        <f>HAMLOG!C1404</f>
        <v>0</v>
      </c>
      <c r="D1407" s="43" t="str">
        <f>IF(AND(C1407&gt;"19/07/05",C1407&lt;"20/07/06"),HAMLOG!I1404,"")</f>
        <v/>
      </c>
      <c r="E1407" s="44" t="str">
        <f>IF(ISERROR(VLOOKUP(D1407,'Kofun Point List'!$H$6:$I$948,2,FALSE)),"",VLOOKUP(D1407,'Kofun Point List'!$H$6:$I$948,2,FALSE))</f>
        <v/>
      </c>
    </row>
    <row r="1408" spans="1:5" x14ac:dyDescent="0.4">
      <c r="A1408">
        <f>HAMLOG!A1405</f>
        <v>0</v>
      </c>
      <c r="B1408" s="42">
        <f>HAMLOG!B1405</f>
        <v>0</v>
      </c>
      <c r="C1408" s="42">
        <f>HAMLOG!C1405</f>
        <v>0</v>
      </c>
      <c r="D1408" s="43" t="str">
        <f>IF(AND(C1408&gt;"19/07/05",C1408&lt;"20/07/06"),HAMLOG!I1405,"")</f>
        <v/>
      </c>
      <c r="E1408" s="44" t="str">
        <f>IF(ISERROR(VLOOKUP(D1408,'Kofun Point List'!$H$6:$I$948,2,FALSE)),"",VLOOKUP(D1408,'Kofun Point List'!$H$6:$I$948,2,FALSE))</f>
        <v/>
      </c>
    </row>
    <row r="1409" spans="1:5" x14ac:dyDescent="0.4">
      <c r="A1409">
        <f>HAMLOG!A1406</f>
        <v>0</v>
      </c>
      <c r="B1409" s="42">
        <f>HAMLOG!B1406</f>
        <v>0</v>
      </c>
      <c r="C1409" s="42">
        <f>HAMLOG!C1406</f>
        <v>0</v>
      </c>
      <c r="D1409" s="43" t="str">
        <f>IF(AND(C1409&gt;"19/07/05",C1409&lt;"20/07/06"),HAMLOG!I1406,"")</f>
        <v/>
      </c>
      <c r="E1409" s="44" t="str">
        <f>IF(ISERROR(VLOOKUP(D1409,'Kofun Point List'!$H$6:$I$948,2,FALSE)),"",VLOOKUP(D1409,'Kofun Point List'!$H$6:$I$948,2,FALSE))</f>
        <v/>
      </c>
    </row>
    <row r="1410" spans="1:5" x14ac:dyDescent="0.4">
      <c r="A1410">
        <f>HAMLOG!A1407</f>
        <v>0</v>
      </c>
      <c r="B1410" s="42">
        <f>HAMLOG!B1407</f>
        <v>0</v>
      </c>
      <c r="C1410" s="42">
        <f>HAMLOG!C1407</f>
        <v>0</v>
      </c>
      <c r="D1410" s="43" t="str">
        <f>IF(AND(C1410&gt;"19/07/05",C1410&lt;"20/07/06"),HAMLOG!I1407,"")</f>
        <v/>
      </c>
      <c r="E1410" s="44" t="str">
        <f>IF(ISERROR(VLOOKUP(D1410,'Kofun Point List'!$H$6:$I$948,2,FALSE)),"",VLOOKUP(D1410,'Kofun Point List'!$H$6:$I$948,2,FALSE))</f>
        <v/>
      </c>
    </row>
    <row r="1411" spans="1:5" x14ac:dyDescent="0.4">
      <c r="A1411">
        <f>HAMLOG!A1408</f>
        <v>0</v>
      </c>
      <c r="B1411" s="42">
        <f>HAMLOG!B1408</f>
        <v>0</v>
      </c>
      <c r="C1411" s="42">
        <f>HAMLOG!C1408</f>
        <v>0</v>
      </c>
      <c r="D1411" s="43" t="str">
        <f>IF(AND(C1411&gt;"19/07/05",C1411&lt;"20/07/06"),HAMLOG!I1408,"")</f>
        <v/>
      </c>
      <c r="E1411" s="44" t="str">
        <f>IF(ISERROR(VLOOKUP(D1411,'Kofun Point List'!$H$6:$I$948,2,FALSE)),"",VLOOKUP(D1411,'Kofun Point List'!$H$6:$I$948,2,FALSE))</f>
        <v/>
      </c>
    </row>
    <row r="1412" spans="1:5" x14ac:dyDescent="0.4">
      <c r="A1412">
        <f>HAMLOG!A1409</f>
        <v>0</v>
      </c>
      <c r="B1412" s="42">
        <f>HAMLOG!B1409</f>
        <v>0</v>
      </c>
      <c r="C1412" s="42">
        <f>HAMLOG!C1409</f>
        <v>0</v>
      </c>
      <c r="D1412" s="43" t="str">
        <f>IF(AND(C1412&gt;"19/07/05",C1412&lt;"20/07/06"),HAMLOG!I1409,"")</f>
        <v/>
      </c>
      <c r="E1412" s="44" t="str">
        <f>IF(ISERROR(VLOOKUP(D1412,'Kofun Point List'!$H$6:$I$948,2,FALSE)),"",VLOOKUP(D1412,'Kofun Point List'!$H$6:$I$948,2,FALSE))</f>
        <v/>
      </c>
    </row>
    <row r="1413" spans="1:5" x14ac:dyDescent="0.4">
      <c r="A1413">
        <f>HAMLOG!A1410</f>
        <v>0</v>
      </c>
      <c r="B1413" s="42">
        <f>HAMLOG!B1410</f>
        <v>0</v>
      </c>
      <c r="C1413" s="42">
        <f>HAMLOG!C1410</f>
        <v>0</v>
      </c>
      <c r="D1413" s="43" t="str">
        <f>IF(AND(C1413&gt;"19/07/05",C1413&lt;"20/07/06"),HAMLOG!I1410,"")</f>
        <v/>
      </c>
      <c r="E1413" s="44" t="str">
        <f>IF(ISERROR(VLOOKUP(D1413,'Kofun Point List'!$H$6:$I$948,2,FALSE)),"",VLOOKUP(D1413,'Kofun Point List'!$H$6:$I$948,2,FALSE))</f>
        <v/>
      </c>
    </row>
    <row r="1414" spans="1:5" x14ac:dyDescent="0.4">
      <c r="A1414">
        <f>HAMLOG!A1411</f>
        <v>0</v>
      </c>
      <c r="B1414" s="42">
        <f>HAMLOG!B1411</f>
        <v>0</v>
      </c>
      <c r="C1414" s="42">
        <f>HAMLOG!C1411</f>
        <v>0</v>
      </c>
      <c r="D1414" s="43" t="str">
        <f>IF(AND(C1414&gt;"19/07/05",C1414&lt;"20/07/06"),HAMLOG!I1411,"")</f>
        <v/>
      </c>
      <c r="E1414" s="44" t="str">
        <f>IF(ISERROR(VLOOKUP(D1414,'Kofun Point List'!$H$6:$I$948,2,FALSE)),"",VLOOKUP(D1414,'Kofun Point List'!$H$6:$I$948,2,FALSE))</f>
        <v/>
      </c>
    </row>
    <row r="1415" spans="1:5" x14ac:dyDescent="0.4">
      <c r="A1415">
        <f>HAMLOG!A1412</f>
        <v>0</v>
      </c>
      <c r="B1415" s="42">
        <f>HAMLOG!B1412</f>
        <v>0</v>
      </c>
      <c r="C1415" s="42">
        <f>HAMLOG!C1412</f>
        <v>0</v>
      </c>
      <c r="D1415" s="43" t="str">
        <f>IF(AND(C1415&gt;"19/07/05",C1415&lt;"20/07/06"),HAMLOG!I1412,"")</f>
        <v/>
      </c>
      <c r="E1415" s="44" t="str">
        <f>IF(ISERROR(VLOOKUP(D1415,'Kofun Point List'!$H$6:$I$948,2,FALSE)),"",VLOOKUP(D1415,'Kofun Point List'!$H$6:$I$948,2,FALSE))</f>
        <v/>
      </c>
    </row>
    <row r="1416" spans="1:5" x14ac:dyDescent="0.4">
      <c r="A1416">
        <f>HAMLOG!A1413</f>
        <v>0</v>
      </c>
      <c r="B1416" s="42">
        <f>HAMLOG!B1413</f>
        <v>0</v>
      </c>
      <c r="C1416" s="42">
        <f>HAMLOG!C1413</f>
        <v>0</v>
      </c>
      <c r="D1416" s="43" t="str">
        <f>IF(AND(C1416&gt;"19/07/05",C1416&lt;"20/07/06"),HAMLOG!I1413,"")</f>
        <v/>
      </c>
      <c r="E1416" s="44" t="str">
        <f>IF(ISERROR(VLOOKUP(D1416,'Kofun Point List'!$H$6:$I$948,2,FALSE)),"",VLOOKUP(D1416,'Kofun Point List'!$H$6:$I$948,2,FALSE))</f>
        <v/>
      </c>
    </row>
    <row r="1417" spans="1:5" x14ac:dyDescent="0.4">
      <c r="A1417">
        <f>HAMLOG!A1414</f>
        <v>0</v>
      </c>
      <c r="B1417" s="42">
        <f>HAMLOG!B1414</f>
        <v>0</v>
      </c>
      <c r="C1417" s="42">
        <f>HAMLOG!C1414</f>
        <v>0</v>
      </c>
      <c r="D1417" s="43" t="str">
        <f>IF(AND(C1417&gt;"19/07/05",C1417&lt;"20/07/06"),HAMLOG!I1414,"")</f>
        <v/>
      </c>
      <c r="E1417" s="44" t="str">
        <f>IF(ISERROR(VLOOKUP(D1417,'Kofun Point List'!$H$6:$I$948,2,FALSE)),"",VLOOKUP(D1417,'Kofun Point List'!$H$6:$I$948,2,FALSE))</f>
        <v/>
      </c>
    </row>
    <row r="1418" spans="1:5" x14ac:dyDescent="0.4">
      <c r="A1418">
        <f>HAMLOG!A1415</f>
        <v>0</v>
      </c>
      <c r="B1418" s="42">
        <f>HAMLOG!B1415</f>
        <v>0</v>
      </c>
      <c r="C1418" s="42">
        <f>HAMLOG!C1415</f>
        <v>0</v>
      </c>
      <c r="D1418" s="43" t="str">
        <f>IF(AND(C1418&gt;"19/07/05",C1418&lt;"20/07/06"),HAMLOG!I1415,"")</f>
        <v/>
      </c>
      <c r="E1418" s="44" t="str">
        <f>IF(ISERROR(VLOOKUP(D1418,'Kofun Point List'!$H$6:$I$948,2,FALSE)),"",VLOOKUP(D1418,'Kofun Point List'!$H$6:$I$948,2,FALSE))</f>
        <v/>
      </c>
    </row>
    <row r="1419" spans="1:5" x14ac:dyDescent="0.4">
      <c r="A1419">
        <f>HAMLOG!A1416</f>
        <v>0</v>
      </c>
      <c r="B1419" s="42">
        <f>HAMLOG!B1416</f>
        <v>0</v>
      </c>
      <c r="C1419" s="42">
        <f>HAMLOG!C1416</f>
        <v>0</v>
      </c>
      <c r="D1419" s="43" t="str">
        <f>IF(AND(C1419&gt;"19/07/05",C1419&lt;"20/07/06"),HAMLOG!I1416,"")</f>
        <v/>
      </c>
      <c r="E1419" s="44" t="str">
        <f>IF(ISERROR(VLOOKUP(D1419,'Kofun Point List'!$H$6:$I$948,2,FALSE)),"",VLOOKUP(D1419,'Kofun Point List'!$H$6:$I$948,2,FALSE))</f>
        <v/>
      </c>
    </row>
    <row r="1420" spans="1:5" x14ac:dyDescent="0.4">
      <c r="A1420">
        <f>HAMLOG!A1417</f>
        <v>0</v>
      </c>
      <c r="B1420" s="42">
        <f>HAMLOG!B1417</f>
        <v>0</v>
      </c>
      <c r="C1420" s="42">
        <f>HAMLOG!C1417</f>
        <v>0</v>
      </c>
      <c r="D1420" s="43" t="str">
        <f>IF(AND(C1420&gt;"19/07/05",C1420&lt;"20/07/06"),HAMLOG!I1417,"")</f>
        <v/>
      </c>
      <c r="E1420" s="44" t="str">
        <f>IF(ISERROR(VLOOKUP(D1420,'Kofun Point List'!$H$6:$I$948,2,FALSE)),"",VLOOKUP(D1420,'Kofun Point List'!$H$6:$I$948,2,FALSE))</f>
        <v/>
      </c>
    </row>
    <row r="1421" spans="1:5" x14ac:dyDescent="0.4">
      <c r="A1421">
        <f>HAMLOG!A1418</f>
        <v>0</v>
      </c>
      <c r="B1421" s="42">
        <f>HAMLOG!B1418</f>
        <v>0</v>
      </c>
      <c r="C1421" s="42">
        <f>HAMLOG!C1418</f>
        <v>0</v>
      </c>
      <c r="D1421" s="43" t="str">
        <f>IF(AND(C1421&gt;"19/07/05",C1421&lt;"20/07/06"),HAMLOG!I1418,"")</f>
        <v/>
      </c>
      <c r="E1421" s="44" t="str">
        <f>IF(ISERROR(VLOOKUP(D1421,'Kofun Point List'!$H$6:$I$948,2,FALSE)),"",VLOOKUP(D1421,'Kofun Point List'!$H$6:$I$948,2,FALSE))</f>
        <v/>
      </c>
    </row>
    <row r="1422" spans="1:5" x14ac:dyDescent="0.4">
      <c r="A1422">
        <f>HAMLOG!A1419</f>
        <v>0</v>
      </c>
      <c r="B1422" s="42">
        <f>HAMLOG!B1419</f>
        <v>0</v>
      </c>
      <c r="C1422" s="42">
        <f>HAMLOG!C1419</f>
        <v>0</v>
      </c>
      <c r="D1422" s="43" t="str">
        <f>IF(AND(C1422&gt;"19/07/05",C1422&lt;"20/07/06"),HAMLOG!I1419,"")</f>
        <v/>
      </c>
      <c r="E1422" s="44" t="str">
        <f>IF(ISERROR(VLOOKUP(D1422,'Kofun Point List'!$H$6:$I$948,2,FALSE)),"",VLOOKUP(D1422,'Kofun Point List'!$H$6:$I$948,2,FALSE))</f>
        <v/>
      </c>
    </row>
    <row r="1423" spans="1:5" x14ac:dyDescent="0.4">
      <c r="A1423">
        <f>HAMLOG!A1420</f>
        <v>0</v>
      </c>
      <c r="B1423" s="42">
        <f>HAMLOG!B1420</f>
        <v>0</v>
      </c>
      <c r="C1423" s="42">
        <f>HAMLOG!C1420</f>
        <v>0</v>
      </c>
      <c r="D1423" s="43" t="str">
        <f>IF(AND(C1423&gt;"19/07/05",C1423&lt;"20/07/06"),HAMLOG!I1420,"")</f>
        <v/>
      </c>
      <c r="E1423" s="44" t="str">
        <f>IF(ISERROR(VLOOKUP(D1423,'Kofun Point List'!$H$6:$I$948,2,FALSE)),"",VLOOKUP(D1423,'Kofun Point List'!$H$6:$I$948,2,FALSE))</f>
        <v/>
      </c>
    </row>
    <row r="1424" spans="1:5" x14ac:dyDescent="0.4">
      <c r="A1424">
        <f>HAMLOG!A1421</f>
        <v>0</v>
      </c>
      <c r="B1424" s="42">
        <f>HAMLOG!B1421</f>
        <v>0</v>
      </c>
      <c r="C1424" s="42">
        <f>HAMLOG!C1421</f>
        <v>0</v>
      </c>
      <c r="D1424" s="43" t="str">
        <f>IF(AND(C1424&gt;"19/07/05",C1424&lt;"20/07/06"),HAMLOG!I1421,"")</f>
        <v/>
      </c>
      <c r="E1424" s="44" t="str">
        <f>IF(ISERROR(VLOOKUP(D1424,'Kofun Point List'!$H$6:$I$948,2,FALSE)),"",VLOOKUP(D1424,'Kofun Point List'!$H$6:$I$948,2,FALSE))</f>
        <v/>
      </c>
    </row>
    <row r="1425" spans="1:5" x14ac:dyDescent="0.4">
      <c r="A1425">
        <f>HAMLOG!A1422</f>
        <v>0</v>
      </c>
      <c r="B1425" s="42">
        <f>HAMLOG!B1422</f>
        <v>0</v>
      </c>
      <c r="C1425" s="42">
        <f>HAMLOG!C1422</f>
        <v>0</v>
      </c>
      <c r="D1425" s="43" t="str">
        <f>IF(AND(C1425&gt;"19/07/05",C1425&lt;"20/07/06"),HAMLOG!I1422,"")</f>
        <v/>
      </c>
      <c r="E1425" s="44" t="str">
        <f>IF(ISERROR(VLOOKUP(D1425,'Kofun Point List'!$H$6:$I$948,2,FALSE)),"",VLOOKUP(D1425,'Kofun Point List'!$H$6:$I$948,2,FALSE))</f>
        <v/>
      </c>
    </row>
    <row r="1426" spans="1:5" x14ac:dyDescent="0.4">
      <c r="A1426">
        <f>HAMLOG!A1423</f>
        <v>0</v>
      </c>
      <c r="B1426" s="42">
        <f>HAMLOG!B1423</f>
        <v>0</v>
      </c>
      <c r="C1426" s="42">
        <f>HAMLOG!C1423</f>
        <v>0</v>
      </c>
      <c r="D1426" s="43" t="str">
        <f>IF(AND(C1426&gt;"19/07/05",C1426&lt;"20/07/06"),HAMLOG!I1423,"")</f>
        <v/>
      </c>
      <c r="E1426" s="44" t="str">
        <f>IF(ISERROR(VLOOKUP(D1426,'Kofun Point List'!$H$6:$I$948,2,FALSE)),"",VLOOKUP(D1426,'Kofun Point List'!$H$6:$I$948,2,FALSE))</f>
        <v/>
      </c>
    </row>
    <row r="1427" spans="1:5" x14ac:dyDescent="0.4">
      <c r="A1427">
        <f>HAMLOG!A1424</f>
        <v>0</v>
      </c>
      <c r="B1427" s="42">
        <f>HAMLOG!B1424</f>
        <v>0</v>
      </c>
      <c r="C1427" s="42">
        <f>HAMLOG!C1424</f>
        <v>0</v>
      </c>
      <c r="D1427" s="43" t="str">
        <f>IF(AND(C1427&gt;"19/07/05",C1427&lt;"20/07/06"),HAMLOG!I1424,"")</f>
        <v/>
      </c>
      <c r="E1427" s="44" t="str">
        <f>IF(ISERROR(VLOOKUP(D1427,'Kofun Point List'!$H$6:$I$948,2,FALSE)),"",VLOOKUP(D1427,'Kofun Point List'!$H$6:$I$948,2,FALSE))</f>
        <v/>
      </c>
    </row>
    <row r="1428" spans="1:5" x14ac:dyDescent="0.4">
      <c r="A1428">
        <f>HAMLOG!A1425</f>
        <v>0</v>
      </c>
      <c r="B1428" s="42">
        <f>HAMLOG!B1425</f>
        <v>0</v>
      </c>
      <c r="C1428" s="42">
        <f>HAMLOG!C1425</f>
        <v>0</v>
      </c>
      <c r="D1428" s="43" t="str">
        <f>IF(AND(C1428&gt;"19/07/05",C1428&lt;"20/07/06"),HAMLOG!I1425,"")</f>
        <v/>
      </c>
      <c r="E1428" s="44" t="str">
        <f>IF(ISERROR(VLOOKUP(D1428,'Kofun Point List'!$H$6:$I$948,2,FALSE)),"",VLOOKUP(D1428,'Kofun Point List'!$H$6:$I$948,2,FALSE))</f>
        <v/>
      </c>
    </row>
    <row r="1429" spans="1:5" x14ac:dyDescent="0.4">
      <c r="A1429">
        <f>HAMLOG!A1426</f>
        <v>0</v>
      </c>
      <c r="B1429" s="42">
        <f>HAMLOG!B1426</f>
        <v>0</v>
      </c>
      <c r="C1429" s="42">
        <f>HAMLOG!C1426</f>
        <v>0</v>
      </c>
      <c r="D1429" s="43" t="str">
        <f>IF(AND(C1429&gt;"19/07/05",C1429&lt;"20/07/06"),HAMLOG!I1426,"")</f>
        <v/>
      </c>
      <c r="E1429" s="44" t="str">
        <f>IF(ISERROR(VLOOKUP(D1429,'Kofun Point List'!$H$6:$I$948,2,FALSE)),"",VLOOKUP(D1429,'Kofun Point List'!$H$6:$I$948,2,FALSE))</f>
        <v/>
      </c>
    </row>
    <row r="1430" spans="1:5" x14ac:dyDescent="0.4">
      <c r="A1430">
        <f>HAMLOG!A1427</f>
        <v>0</v>
      </c>
      <c r="B1430" s="42">
        <f>HAMLOG!B1427</f>
        <v>0</v>
      </c>
      <c r="C1430" s="42">
        <f>HAMLOG!C1427</f>
        <v>0</v>
      </c>
      <c r="D1430" s="43" t="str">
        <f>IF(AND(C1430&gt;"19/07/05",C1430&lt;"20/07/06"),HAMLOG!I1427,"")</f>
        <v/>
      </c>
      <c r="E1430" s="44" t="str">
        <f>IF(ISERROR(VLOOKUP(D1430,'Kofun Point List'!$H$6:$I$948,2,FALSE)),"",VLOOKUP(D1430,'Kofun Point List'!$H$6:$I$948,2,FALSE))</f>
        <v/>
      </c>
    </row>
    <row r="1431" spans="1:5" x14ac:dyDescent="0.4">
      <c r="A1431">
        <f>HAMLOG!A1428</f>
        <v>0</v>
      </c>
      <c r="B1431" s="42">
        <f>HAMLOG!B1428</f>
        <v>0</v>
      </c>
      <c r="C1431" s="42">
        <f>HAMLOG!C1428</f>
        <v>0</v>
      </c>
      <c r="D1431" s="43" t="str">
        <f>IF(AND(C1431&gt;"19/07/05",C1431&lt;"20/07/06"),HAMLOG!I1428,"")</f>
        <v/>
      </c>
      <c r="E1431" s="44" t="str">
        <f>IF(ISERROR(VLOOKUP(D1431,'Kofun Point List'!$H$6:$I$948,2,FALSE)),"",VLOOKUP(D1431,'Kofun Point List'!$H$6:$I$948,2,FALSE))</f>
        <v/>
      </c>
    </row>
    <row r="1432" spans="1:5" x14ac:dyDescent="0.4">
      <c r="A1432">
        <f>HAMLOG!A1429</f>
        <v>0</v>
      </c>
      <c r="B1432" s="42">
        <f>HAMLOG!B1429</f>
        <v>0</v>
      </c>
      <c r="C1432" s="42">
        <f>HAMLOG!C1429</f>
        <v>0</v>
      </c>
      <c r="D1432" s="43" t="str">
        <f>IF(AND(C1432&gt;"19/07/05",C1432&lt;"20/07/06"),HAMLOG!I1429,"")</f>
        <v/>
      </c>
      <c r="E1432" s="44" t="str">
        <f>IF(ISERROR(VLOOKUP(D1432,'Kofun Point List'!$H$6:$I$948,2,FALSE)),"",VLOOKUP(D1432,'Kofun Point List'!$H$6:$I$948,2,FALSE))</f>
        <v/>
      </c>
    </row>
    <row r="1433" spans="1:5" x14ac:dyDescent="0.4">
      <c r="A1433">
        <f>HAMLOG!A1430</f>
        <v>0</v>
      </c>
      <c r="B1433" s="42">
        <f>HAMLOG!B1430</f>
        <v>0</v>
      </c>
      <c r="C1433" s="42">
        <f>HAMLOG!C1430</f>
        <v>0</v>
      </c>
      <c r="D1433" s="43" t="str">
        <f>IF(AND(C1433&gt;"19/07/05",C1433&lt;"20/07/06"),HAMLOG!I1430,"")</f>
        <v/>
      </c>
      <c r="E1433" s="44" t="str">
        <f>IF(ISERROR(VLOOKUP(D1433,'Kofun Point List'!$H$6:$I$948,2,FALSE)),"",VLOOKUP(D1433,'Kofun Point List'!$H$6:$I$948,2,FALSE))</f>
        <v/>
      </c>
    </row>
    <row r="1434" spans="1:5" x14ac:dyDescent="0.4">
      <c r="A1434">
        <f>HAMLOG!A1431</f>
        <v>0</v>
      </c>
      <c r="B1434" s="42">
        <f>HAMLOG!B1431</f>
        <v>0</v>
      </c>
      <c r="C1434" s="42">
        <f>HAMLOG!C1431</f>
        <v>0</v>
      </c>
      <c r="D1434" s="43" t="str">
        <f>IF(AND(C1434&gt;"19/07/05",C1434&lt;"20/07/06"),HAMLOG!I1431,"")</f>
        <v/>
      </c>
      <c r="E1434" s="44" t="str">
        <f>IF(ISERROR(VLOOKUP(D1434,'Kofun Point List'!$H$6:$I$948,2,FALSE)),"",VLOOKUP(D1434,'Kofun Point List'!$H$6:$I$948,2,FALSE))</f>
        <v/>
      </c>
    </row>
    <row r="1435" spans="1:5" x14ac:dyDescent="0.4">
      <c r="A1435">
        <f>HAMLOG!A1432</f>
        <v>0</v>
      </c>
      <c r="B1435" s="42">
        <f>HAMLOG!B1432</f>
        <v>0</v>
      </c>
      <c r="C1435" s="42">
        <f>HAMLOG!C1432</f>
        <v>0</v>
      </c>
      <c r="D1435" s="43" t="str">
        <f>IF(AND(C1435&gt;"19/07/05",C1435&lt;"20/07/06"),HAMLOG!I1432,"")</f>
        <v/>
      </c>
      <c r="E1435" s="44" t="str">
        <f>IF(ISERROR(VLOOKUP(D1435,'Kofun Point List'!$H$6:$I$948,2,FALSE)),"",VLOOKUP(D1435,'Kofun Point List'!$H$6:$I$948,2,FALSE))</f>
        <v/>
      </c>
    </row>
    <row r="1436" spans="1:5" x14ac:dyDescent="0.4">
      <c r="A1436">
        <f>HAMLOG!A1433</f>
        <v>0</v>
      </c>
      <c r="B1436" s="42">
        <f>HAMLOG!B1433</f>
        <v>0</v>
      </c>
      <c r="C1436" s="42">
        <f>HAMLOG!C1433</f>
        <v>0</v>
      </c>
      <c r="D1436" s="43" t="str">
        <f>IF(AND(C1436&gt;"19/07/05",C1436&lt;"20/07/06"),HAMLOG!I1433,"")</f>
        <v/>
      </c>
      <c r="E1436" s="44" t="str">
        <f>IF(ISERROR(VLOOKUP(D1436,'Kofun Point List'!$H$6:$I$948,2,FALSE)),"",VLOOKUP(D1436,'Kofun Point List'!$H$6:$I$948,2,FALSE))</f>
        <v/>
      </c>
    </row>
    <row r="1437" spans="1:5" x14ac:dyDescent="0.4">
      <c r="A1437">
        <f>HAMLOG!A1434</f>
        <v>0</v>
      </c>
      <c r="B1437" s="42">
        <f>HAMLOG!B1434</f>
        <v>0</v>
      </c>
      <c r="C1437" s="42">
        <f>HAMLOG!C1434</f>
        <v>0</v>
      </c>
      <c r="D1437" s="43" t="str">
        <f>IF(AND(C1437&gt;"19/07/05",C1437&lt;"20/07/06"),HAMLOG!I1434,"")</f>
        <v/>
      </c>
      <c r="E1437" s="44" t="str">
        <f>IF(ISERROR(VLOOKUP(D1437,'Kofun Point List'!$H$6:$I$948,2,FALSE)),"",VLOOKUP(D1437,'Kofun Point List'!$H$6:$I$948,2,FALSE))</f>
        <v/>
      </c>
    </row>
    <row r="1438" spans="1:5" x14ac:dyDescent="0.4">
      <c r="A1438">
        <f>HAMLOG!A1435</f>
        <v>0</v>
      </c>
      <c r="B1438" s="42">
        <f>HAMLOG!B1435</f>
        <v>0</v>
      </c>
      <c r="C1438" s="42">
        <f>HAMLOG!C1435</f>
        <v>0</v>
      </c>
      <c r="D1438" s="43" t="str">
        <f>IF(AND(C1438&gt;"19/07/05",C1438&lt;"20/07/06"),HAMLOG!I1435,"")</f>
        <v/>
      </c>
      <c r="E1438" s="44" t="str">
        <f>IF(ISERROR(VLOOKUP(D1438,'Kofun Point List'!$H$6:$I$948,2,FALSE)),"",VLOOKUP(D1438,'Kofun Point List'!$H$6:$I$948,2,FALSE))</f>
        <v/>
      </c>
    </row>
    <row r="1439" spans="1:5" x14ac:dyDescent="0.4">
      <c r="A1439">
        <f>HAMLOG!A1436</f>
        <v>0</v>
      </c>
      <c r="B1439" s="42">
        <f>HAMLOG!B1436</f>
        <v>0</v>
      </c>
      <c r="C1439" s="42">
        <f>HAMLOG!C1436</f>
        <v>0</v>
      </c>
      <c r="D1439" s="43" t="str">
        <f>IF(AND(C1439&gt;"19/07/05",C1439&lt;"20/07/06"),HAMLOG!I1436,"")</f>
        <v/>
      </c>
      <c r="E1439" s="44" t="str">
        <f>IF(ISERROR(VLOOKUP(D1439,'Kofun Point List'!$H$6:$I$948,2,FALSE)),"",VLOOKUP(D1439,'Kofun Point List'!$H$6:$I$948,2,FALSE))</f>
        <v/>
      </c>
    </row>
    <row r="1440" spans="1:5" x14ac:dyDescent="0.4">
      <c r="A1440">
        <f>HAMLOG!A1437</f>
        <v>0</v>
      </c>
      <c r="B1440" s="42">
        <f>HAMLOG!B1437</f>
        <v>0</v>
      </c>
      <c r="C1440" s="42">
        <f>HAMLOG!C1437</f>
        <v>0</v>
      </c>
      <c r="D1440" s="43" t="str">
        <f>IF(AND(C1440&gt;"19/07/05",C1440&lt;"20/07/06"),HAMLOG!I1437,"")</f>
        <v/>
      </c>
      <c r="E1440" s="44" t="str">
        <f>IF(ISERROR(VLOOKUP(D1440,'Kofun Point List'!$H$6:$I$948,2,FALSE)),"",VLOOKUP(D1440,'Kofun Point List'!$H$6:$I$948,2,FALSE))</f>
        <v/>
      </c>
    </row>
    <row r="1441" spans="1:5" x14ac:dyDescent="0.4">
      <c r="A1441">
        <f>HAMLOG!A1438</f>
        <v>0</v>
      </c>
      <c r="B1441" s="42">
        <f>HAMLOG!B1438</f>
        <v>0</v>
      </c>
      <c r="C1441" s="42">
        <f>HAMLOG!C1438</f>
        <v>0</v>
      </c>
      <c r="D1441" s="43" t="str">
        <f>IF(AND(C1441&gt;"19/07/05",C1441&lt;"20/07/06"),HAMLOG!I1438,"")</f>
        <v/>
      </c>
      <c r="E1441" s="44" t="str">
        <f>IF(ISERROR(VLOOKUP(D1441,'Kofun Point List'!$H$6:$I$948,2,FALSE)),"",VLOOKUP(D1441,'Kofun Point List'!$H$6:$I$948,2,FALSE))</f>
        <v/>
      </c>
    </row>
    <row r="1442" spans="1:5" x14ac:dyDescent="0.4">
      <c r="A1442">
        <f>HAMLOG!A1439</f>
        <v>0</v>
      </c>
      <c r="B1442" s="42">
        <f>HAMLOG!B1439</f>
        <v>0</v>
      </c>
      <c r="C1442" s="42">
        <f>HAMLOG!C1439</f>
        <v>0</v>
      </c>
      <c r="D1442" s="43" t="str">
        <f>IF(AND(C1442&gt;"19/07/05",C1442&lt;"20/07/06"),HAMLOG!I1439,"")</f>
        <v/>
      </c>
      <c r="E1442" s="44" t="str">
        <f>IF(ISERROR(VLOOKUP(D1442,'Kofun Point List'!$H$6:$I$948,2,FALSE)),"",VLOOKUP(D1442,'Kofun Point List'!$H$6:$I$948,2,FALSE))</f>
        <v/>
      </c>
    </row>
    <row r="1443" spans="1:5" x14ac:dyDescent="0.4">
      <c r="A1443">
        <f>HAMLOG!A1440</f>
        <v>0</v>
      </c>
      <c r="B1443" s="42">
        <f>HAMLOG!B1440</f>
        <v>0</v>
      </c>
      <c r="C1443" s="42">
        <f>HAMLOG!C1440</f>
        <v>0</v>
      </c>
      <c r="D1443" s="43" t="str">
        <f>IF(AND(C1443&gt;"19/07/05",C1443&lt;"20/07/06"),HAMLOG!I1440,"")</f>
        <v/>
      </c>
      <c r="E1443" s="44" t="str">
        <f>IF(ISERROR(VLOOKUP(D1443,'Kofun Point List'!$H$6:$I$948,2,FALSE)),"",VLOOKUP(D1443,'Kofun Point List'!$H$6:$I$948,2,FALSE))</f>
        <v/>
      </c>
    </row>
    <row r="1444" spans="1:5" x14ac:dyDescent="0.4">
      <c r="A1444">
        <f>HAMLOG!A1441</f>
        <v>0</v>
      </c>
      <c r="B1444" s="42">
        <f>HAMLOG!B1441</f>
        <v>0</v>
      </c>
      <c r="C1444" s="42">
        <f>HAMLOG!C1441</f>
        <v>0</v>
      </c>
      <c r="D1444" s="43" t="str">
        <f>IF(AND(C1444&gt;"19/07/05",C1444&lt;"20/07/06"),HAMLOG!I1441,"")</f>
        <v/>
      </c>
      <c r="E1444" s="44" t="str">
        <f>IF(ISERROR(VLOOKUP(D1444,'Kofun Point List'!$H$6:$I$948,2,FALSE)),"",VLOOKUP(D1444,'Kofun Point List'!$H$6:$I$948,2,FALSE))</f>
        <v/>
      </c>
    </row>
    <row r="1445" spans="1:5" x14ac:dyDescent="0.4">
      <c r="A1445">
        <f>HAMLOG!A1442</f>
        <v>0</v>
      </c>
      <c r="B1445" s="42">
        <f>HAMLOG!B1442</f>
        <v>0</v>
      </c>
      <c r="C1445" s="42">
        <f>HAMLOG!C1442</f>
        <v>0</v>
      </c>
      <c r="D1445" s="43" t="str">
        <f>IF(AND(C1445&gt;"19/07/05",C1445&lt;"20/07/06"),HAMLOG!I1442,"")</f>
        <v/>
      </c>
      <c r="E1445" s="44" t="str">
        <f>IF(ISERROR(VLOOKUP(D1445,'Kofun Point List'!$H$6:$I$948,2,FALSE)),"",VLOOKUP(D1445,'Kofun Point List'!$H$6:$I$948,2,FALSE))</f>
        <v/>
      </c>
    </row>
    <row r="1446" spans="1:5" x14ac:dyDescent="0.4">
      <c r="A1446">
        <f>HAMLOG!A1443</f>
        <v>0</v>
      </c>
      <c r="B1446" s="42">
        <f>HAMLOG!B1443</f>
        <v>0</v>
      </c>
      <c r="C1446" s="42">
        <f>HAMLOG!C1443</f>
        <v>0</v>
      </c>
      <c r="D1446" s="43" t="str">
        <f>IF(AND(C1446&gt;"19/07/05",C1446&lt;"20/07/06"),HAMLOG!I1443,"")</f>
        <v/>
      </c>
      <c r="E1446" s="44" t="str">
        <f>IF(ISERROR(VLOOKUP(D1446,'Kofun Point List'!$H$6:$I$948,2,FALSE)),"",VLOOKUP(D1446,'Kofun Point List'!$H$6:$I$948,2,FALSE))</f>
        <v/>
      </c>
    </row>
    <row r="1447" spans="1:5" x14ac:dyDescent="0.4">
      <c r="A1447">
        <f>HAMLOG!A1444</f>
        <v>0</v>
      </c>
      <c r="B1447" s="42">
        <f>HAMLOG!B1444</f>
        <v>0</v>
      </c>
      <c r="C1447" s="42">
        <f>HAMLOG!C1444</f>
        <v>0</v>
      </c>
      <c r="D1447" s="43" t="str">
        <f>IF(AND(C1447&gt;"19/07/05",C1447&lt;"20/07/06"),HAMLOG!I1444,"")</f>
        <v/>
      </c>
      <c r="E1447" s="44" t="str">
        <f>IF(ISERROR(VLOOKUP(D1447,'Kofun Point List'!$H$6:$I$948,2,FALSE)),"",VLOOKUP(D1447,'Kofun Point List'!$H$6:$I$948,2,FALSE))</f>
        <v/>
      </c>
    </row>
    <row r="1448" spans="1:5" x14ac:dyDescent="0.4">
      <c r="A1448">
        <f>HAMLOG!A1445</f>
        <v>0</v>
      </c>
      <c r="B1448" s="42">
        <f>HAMLOG!B1445</f>
        <v>0</v>
      </c>
      <c r="C1448" s="42">
        <f>HAMLOG!C1445</f>
        <v>0</v>
      </c>
      <c r="D1448" s="43" t="str">
        <f>IF(AND(C1448&gt;"19/07/05",C1448&lt;"20/07/06"),HAMLOG!I1445,"")</f>
        <v/>
      </c>
      <c r="E1448" s="44" t="str">
        <f>IF(ISERROR(VLOOKUP(D1448,'Kofun Point List'!$H$6:$I$948,2,FALSE)),"",VLOOKUP(D1448,'Kofun Point List'!$H$6:$I$948,2,FALSE))</f>
        <v/>
      </c>
    </row>
    <row r="1449" spans="1:5" x14ac:dyDescent="0.4">
      <c r="A1449">
        <f>HAMLOG!A1446</f>
        <v>0</v>
      </c>
      <c r="B1449" s="42">
        <f>HAMLOG!B1446</f>
        <v>0</v>
      </c>
      <c r="C1449" s="42">
        <f>HAMLOG!C1446</f>
        <v>0</v>
      </c>
      <c r="D1449" s="43" t="str">
        <f>IF(AND(C1449&gt;"19/07/05",C1449&lt;"20/07/06"),HAMLOG!I1446,"")</f>
        <v/>
      </c>
      <c r="E1449" s="44" t="str">
        <f>IF(ISERROR(VLOOKUP(D1449,'Kofun Point List'!$H$6:$I$948,2,FALSE)),"",VLOOKUP(D1449,'Kofun Point List'!$H$6:$I$948,2,FALSE))</f>
        <v/>
      </c>
    </row>
    <row r="1450" spans="1:5" x14ac:dyDescent="0.4">
      <c r="A1450">
        <f>HAMLOG!A1447</f>
        <v>0</v>
      </c>
      <c r="B1450" s="42">
        <f>HAMLOG!B1447</f>
        <v>0</v>
      </c>
      <c r="C1450" s="42">
        <f>HAMLOG!C1447</f>
        <v>0</v>
      </c>
      <c r="D1450" s="43" t="str">
        <f>IF(AND(C1450&gt;"19/07/05",C1450&lt;"20/07/06"),HAMLOG!I1447,"")</f>
        <v/>
      </c>
      <c r="E1450" s="44" t="str">
        <f>IF(ISERROR(VLOOKUP(D1450,'Kofun Point List'!$H$6:$I$948,2,FALSE)),"",VLOOKUP(D1450,'Kofun Point List'!$H$6:$I$948,2,FALSE))</f>
        <v/>
      </c>
    </row>
    <row r="1451" spans="1:5" x14ac:dyDescent="0.4">
      <c r="A1451">
        <f>HAMLOG!A1448</f>
        <v>0</v>
      </c>
      <c r="B1451" s="42">
        <f>HAMLOG!B1448</f>
        <v>0</v>
      </c>
      <c r="C1451" s="42">
        <f>HAMLOG!C1448</f>
        <v>0</v>
      </c>
      <c r="D1451" s="43" t="str">
        <f>IF(AND(C1451&gt;"19/07/05",C1451&lt;"20/07/06"),HAMLOG!I1448,"")</f>
        <v/>
      </c>
      <c r="E1451" s="44" t="str">
        <f>IF(ISERROR(VLOOKUP(D1451,'Kofun Point List'!$H$6:$I$948,2,FALSE)),"",VLOOKUP(D1451,'Kofun Point List'!$H$6:$I$948,2,FALSE))</f>
        <v/>
      </c>
    </row>
    <row r="1452" spans="1:5" x14ac:dyDescent="0.4">
      <c r="A1452">
        <f>HAMLOG!A1449</f>
        <v>0</v>
      </c>
      <c r="B1452" s="42">
        <f>HAMLOG!B1449</f>
        <v>0</v>
      </c>
      <c r="C1452" s="42">
        <f>HAMLOG!C1449</f>
        <v>0</v>
      </c>
      <c r="D1452" s="43" t="str">
        <f>IF(AND(C1452&gt;"19/07/05",C1452&lt;"20/07/06"),HAMLOG!I1449,"")</f>
        <v/>
      </c>
      <c r="E1452" s="44" t="str">
        <f>IF(ISERROR(VLOOKUP(D1452,'Kofun Point List'!$H$6:$I$948,2,FALSE)),"",VLOOKUP(D1452,'Kofun Point List'!$H$6:$I$948,2,FALSE))</f>
        <v/>
      </c>
    </row>
    <row r="1453" spans="1:5" x14ac:dyDescent="0.4">
      <c r="A1453">
        <f>HAMLOG!A1450</f>
        <v>0</v>
      </c>
      <c r="B1453" s="42">
        <f>HAMLOG!B1450</f>
        <v>0</v>
      </c>
      <c r="C1453" s="42">
        <f>HAMLOG!C1450</f>
        <v>0</v>
      </c>
      <c r="D1453" s="43" t="str">
        <f>IF(AND(C1453&gt;"19/07/05",C1453&lt;"20/07/06"),HAMLOG!I1450,"")</f>
        <v/>
      </c>
      <c r="E1453" s="44" t="str">
        <f>IF(ISERROR(VLOOKUP(D1453,'Kofun Point List'!$H$6:$I$948,2,FALSE)),"",VLOOKUP(D1453,'Kofun Point List'!$H$6:$I$948,2,FALSE))</f>
        <v/>
      </c>
    </row>
    <row r="1454" spans="1:5" x14ac:dyDescent="0.4">
      <c r="A1454">
        <f>HAMLOG!A1451</f>
        <v>0</v>
      </c>
      <c r="B1454" s="42">
        <f>HAMLOG!B1451</f>
        <v>0</v>
      </c>
      <c r="C1454" s="42">
        <f>HAMLOG!C1451</f>
        <v>0</v>
      </c>
      <c r="D1454" s="43" t="str">
        <f>IF(AND(C1454&gt;"19/07/05",C1454&lt;"20/07/06"),HAMLOG!I1451,"")</f>
        <v/>
      </c>
      <c r="E1454" s="44" t="str">
        <f>IF(ISERROR(VLOOKUP(D1454,'Kofun Point List'!$H$6:$I$948,2,FALSE)),"",VLOOKUP(D1454,'Kofun Point List'!$H$6:$I$948,2,FALSE))</f>
        <v/>
      </c>
    </row>
    <row r="1455" spans="1:5" x14ac:dyDescent="0.4">
      <c r="A1455">
        <f>HAMLOG!A1452</f>
        <v>0</v>
      </c>
      <c r="B1455" s="42">
        <f>HAMLOG!B1452</f>
        <v>0</v>
      </c>
      <c r="C1455" s="42">
        <f>HAMLOG!C1452</f>
        <v>0</v>
      </c>
      <c r="D1455" s="43" t="str">
        <f>IF(AND(C1455&gt;"19/07/05",C1455&lt;"20/07/06"),HAMLOG!I1452,"")</f>
        <v/>
      </c>
      <c r="E1455" s="44" t="str">
        <f>IF(ISERROR(VLOOKUP(D1455,'Kofun Point List'!$H$6:$I$948,2,FALSE)),"",VLOOKUP(D1455,'Kofun Point List'!$H$6:$I$948,2,FALSE))</f>
        <v/>
      </c>
    </row>
    <row r="1456" spans="1:5" x14ac:dyDescent="0.4">
      <c r="A1456">
        <f>HAMLOG!A1453</f>
        <v>0</v>
      </c>
      <c r="B1456" s="42">
        <f>HAMLOG!B1453</f>
        <v>0</v>
      </c>
      <c r="C1456" s="42">
        <f>HAMLOG!C1453</f>
        <v>0</v>
      </c>
      <c r="D1456" s="43" t="str">
        <f>IF(AND(C1456&gt;"19/07/05",C1456&lt;"20/07/06"),HAMLOG!I1453,"")</f>
        <v/>
      </c>
      <c r="E1456" s="44" t="str">
        <f>IF(ISERROR(VLOOKUP(D1456,'Kofun Point List'!$H$6:$I$948,2,FALSE)),"",VLOOKUP(D1456,'Kofun Point List'!$H$6:$I$948,2,FALSE))</f>
        <v/>
      </c>
    </row>
    <row r="1457" spans="1:5" x14ac:dyDescent="0.4">
      <c r="A1457">
        <f>HAMLOG!A1454</f>
        <v>0</v>
      </c>
      <c r="B1457" s="42">
        <f>HAMLOG!B1454</f>
        <v>0</v>
      </c>
      <c r="C1457" s="42">
        <f>HAMLOG!C1454</f>
        <v>0</v>
      </c>
      <c r="D1457" s="43" t="str">
        <f>IF(AND(C1457&gt;"19/07/05",C1457&lt;"20/07/06"),HAMLOG!I1454,"")</f>
        <v/>
      </c>
      <c r="E1457" s="44" t="str">
        <f>IF(ISERROR(VLOOKUP(D1457,'Kofun Point List'!$H$6:$I$948,2,FALSE)),"",VLOOKUP(D1457,'Kofun Point List'!$H$6:$I$948,2,FALSE))</f>
        <v/>
      </c>
    </row>
    <row r="1458" spans="1:5" x14ac:dyDescent="0.4">
      <c r="A1458">
        <f>HAMLOG!A1455</f>
        <v>0</v>
      </c>
      <c r="B1458" s="42">
        <f>HAMLOG!B1455</f>
        <v>0</v>
      </c>
      <c r="C1458" s="42">
        <f>HAMLOG!C1455</f>
        <v>0</v>
      </c>
      <c r="D1458" s="43" t="str">
        <f>IF(AND(C1458&gt;"19/07/05",C1458&lt;"20/07/06"),HAMLOG!I1455,"")</f>
        <v/>
      </c>
      <c r="E1458" s="44" t="str">
        <f>IF(ISERROR(VLOOKUP(D1458,'Kofun Point List'!$H$6:$I$948,2,FALSE)),"",VLOOKUP(D1458,'Kofun Point List'!$H$6:$I$948,2,FALSE))</f>
        <v/>
      </c>
    </row>
    <row r="1459" spans="1:5" x14ac:dyDescent="0.4">
      <c r="A1459">
        <f>HAMLOG!A1456</f>
        <v>0</v>
      </c>
      <c r="B1459" s="42">
        <f>HAMLOG!B1456</f>
        <v>0</v>
      </c>
      <c r="C1459" s="42">
        <f>HAMLOG!C1456</f>
        <v>0</v>
      </c>
      <c r="D1459" s="43" t="str">
        <f>IF(AND(C1459&gt;"19/07/05",C1459&lt;"20/07/06"),HAMLOG!I1456,"")</f>
        <v/>
      </c>
      <c r="E1459" s="44" t="str">
        <f>IF(ISERROR(VLOOKUP(D1459,'Kofun Point List'!$H$6:$I$948,2,FALSE)),"",VLOOKUP(D1459,'Kofun Point List'!$H$6:$I$948,2,FALSE))</f>
        <v/>
      </c>
    </row>
    <row r="1460" spans="1:5" x14ac:dyDescent="0.4">
      <c r="A1460">
        <f>HAMLOG!A1457</f>
        <v>0</v>
      </c>
      <c r="B1460" s="42">
        <f>HAMLOG!B1457</f>
        <v>0</v>
      </c>
      <c r="C1460" s="42">
        <f>HAMLOG!C1457</f>
        <v>0</v>
      </c>
      <c r="D1460" s="43" t="str">
        <f>IF(AND(C1460&gt;"19/07/05",C1460&lt;"20/07/06"),HAMLOG!I1457,"")</f>
        <v/>
      </c>
      <c r="E1460" s="44" t="str">
        <f>IF(ISERROR(VLOOKUP(D1460,'Kofun Point List'!$H$6:$I$948,2,FALSE)),"",VLOOKUP(D1460,'Kofun Point List'!$H$6:$I$948,2,FALSE))</f>
        <v/>
      </c>
    </row>
    <row r="1461" spans="1:5" x14ac:dyDescent="0.4">
      <c r="A1461">
        <f>HAMLOG!A1458</f>
        <v>0</v>
      </c>
      <c r="B1461" s="42">
        <f>HAMLOG!B1458</f>
        <v>0</v>
      </c>
      <c r="C1461" s="42">
        <f>HAMLOG!C1458</f>
        <v>0</v>
      </c>
      <c r="D1461" s="43" t="str">
        <f>IF(AND(C1461&gt;"19/07/05",C1461&lt;"20/07/06"),HAMLOG!I1458,"")</f>
        <v/>
      </c>
      <c r="E1461" s="44" t="str">
        <f>IF(ISERROR(VLOOKUP(D1461,'Kofun Point List'!$H$6:$I$948,2,FALSE)),"",VLOOKUP(D1461,'Kofun Point List'!$H$6:$I$948,2,FALSE))</f>
        <v/>
      </c>
    </row>
    <row r="1462" spans="1:5" x14ac:dyDescent="0.4">
      <c r="A1462">
        <f>HAMLOG!A1459</f>
        <v>0</v>
      </c>
      <c r="B1462" s="42">
        <f>HAMLOG!B1459</f>
        <v>0</v>
      </c>
      <c r="C1462" s="42">
        <f>HAMLOG!C1459</f>
        <v>0</v>
      </c>
      <c r="D1462" s="43" t="str">
        <f>IF(AND(C1462&gt;"19/07/05",C1462&lt;"20/07/06"),HAMLOG!I1459,"")</f>
        <v/>
      </c>
      <c r="E1462" s="44" t="str">
        <f>IF(ISERROR(VLOOKUP(D1462,'Kofun Point List'!$H$6:$I$948,2,FALSE)),"",VLOOKUP(D1462,'Kofun Point List'!$H$6:$I$948,2,FALSE))</f>
        <v/>
      </c>
    </row>
    <row r="1463" spans="1:5" x14ac:dyDescent="0.4">
      <c r="A1463">
        <f>HAMLOG!A1460</f>
        <v>0</v>
      </c>
      <c r="B1463" s="42">
        <f>HAMLOG!B1460</f>
        <v>0</v>
      </c>
      <c r="C1463" s="42">
        <f>HAMLOG!C1460</f>
        <v>0</v>
      </c>
      <c r="D1463" s="43" t="str">
        <f>IF(AND(C1463&gt;"19/07/05",C1463&lt;"20/07/06"),HAMLOG!I1460,"")</f>
        <v/>
      </c>
      <c r="E1463" s="44" t="str">
        <f>IF(ISERROR(VLOOKUP(D1463,'Kofun Point List'!$H$6:$I$948,2,FALSE)),"",VLOOKUP(D1463,'Kofun Point List'!$H$6:$I$948,2,FALSE))</f>
        <v/>
      </c>
    </row>
    <row r="1464" spans="1:5" x14ac:dyDescent="0.4">
      <c r="A1464">
        <f>HAMLOG!A1461</f>
        <v>0</v>
      </c>
      <c r="B1464" s="42">
        <f>HAMLOG!B1461</f>
        <v>0</v>
      </c>
      <c r="C1464" s="42">
        <f>HAMLOG!C1461</f>
        <v>0</v>
      </c>
      <c r="D1464" s="43" t="str">
        <f>IF(AND(C1464&gt;"19/07/05",C1464&lt;"20/07/06"),HAMLOG!I1461,"")</f>
        <v/>
      </c>
      <c r="E1464" s="44" t="str">
        <f>IF(ISERROR(VLOOKUP(D1464,'Kofun Point List'!$H$6:$I$948,2,FALSE)),"",VLOOKUP(D1464,'Kofun Point List'!$H$6:$I$948,2,FALSE))</f>
        <v/>
      </c>
    </row>
    <row r="1465" spans="1:5" x14ac:dyDescent="0.4">
      <c r="A1465">
        <f>HAMLOG!A1462</f>
        <v>0</v>
      </c>
      <c r="B1465" s="42">
        <f>HAMLOG!B1462</f>
        <v>0</v>
      </c>
      <c r="C1465" s="42">
        <f>HAMLOG!C1462</f>
        <v>0</v>
      </c>
      <c r="D1465" s="43" t="str">
        <f>IF(AND(C1465&gt;"19/07/05",C1465&lt;"20/07/06"),HAMLOG!I1462,"")</f>
        <v/>
      </c>
      <c r="E1465" s="44" t="str">
        <f>IF(ISERROR(VLOOKUP(D1465,'Kofun Point List'!$H$6:$I$948,2,FALSE)),"",VLOOKUP(D1465,'Kofun Point List'!$H$6:$I$948,2,FALSE))</f>
        <v/>
      </c>
    </row>
    <row r="1466" spans="1:5" x14ac:dyDescent="0.4">
      <c r="A1466">
        <f>HAMLOG!A1463</f>
        <v>0</v>
      </c>
      <c r="B1466" s="42">
        <f>HAMLOG!B1463</f>
        <v>0</v>
      </c>
      <c r="C1466" s="42">
        <f>HAMLOG!C1463</f>
        <v>0</v>
      </c>
      <c r="D1466" s="43" t="str">
        <f>IF(AND(C1466&gt;"19/07/05",C1466&lt;"20/07/06"),HAMLOG!I1463,"")</f>
        <v/>
      </c>
      <c r="E1466" s="44" t="str">
        <f>IF(ISERROR(VLOOKUP(D1466,'Kofun Point List'!$H$6:$I$948,2,FALSE)),"",VLOOKUP(D1466,'Kofun Point List'!$H$6:$I$948,2,FALSE))</f>
        <v/>
      </c>
    </row>
    <row r="1467" spans="1:5" x14ac:dyDescent="0.4">
      <c r="A1467">
        <f>HAMLOG!A1464</f>
        <v>0</v>
      </c>
      <c r="B1467" s="42">
        <f>HAMLOG!B1464</f>
        <v>0</v>
      </c>
      <c r="C1467" s="42">
        <f>HAMLOG!C1464</f>
        <v>0</v>
      </c>
      <c r="D1467" s="43" t="str">
        <f>IF(AND(C1467&gt;"19/07/05",C1467&lt;"20/07/06"),HAMLOG!I1464,"")</f>
        <v/>
      </c>
      <c r="E1467" s="44" t="str">
        <f>IF(ISERROR(VLOOKUP(D1467,'Kofun Point List'!$H$6:$I$948,2,FALSE)),"",VLOOKUP(D1467,'Kofun Point List'!$H$6:$I$948,2,FALSE))</f>
        <v/>
      </c>
    </row>
    <row r="1468" spans="1:5" x14ac:dyDescent="0.4">
      <c r="A1468">
        <f>HAMLOG!A1465</f>
        <v>0</v>
      </c>
      <c r="B1468" s="42">
        <f>HAMLOG!B1465</f>
        <v>0</v>
      </c>
      <c r="C1468" s="42">
        <f>HAMLOG!C1465</f>
        <v>0</v>
      </c>
      <c r="D1468" s="43" t="str">
        <f>IF(AND(C1468&gt;"19/07/05",C1468&lt;"20/07/06"),HAMLOG!I1465,"")</f>
        <v/>
      </c>
      <c r="E1468" s="44" t="str">
        <f>IF(ISERROR(VLOOKUP(D1468,'Kofun Point List'!$H$6:$I$948,2,FALSE)),"",VLOOKUP(D1468,'Kofun Point List'!$H$6:$I$948,2,FALSE))</f>
        <v/>
      </c>
    </row>
    <row r="1469" spans="1:5" x14ac:dyDescent="0.4">
      <c r="A1469">
        <f>HAMLOG!A1466</f>
        <v>0</v>
      </c>
      <c r="B1469" s="42">
        <f>HAMLOG!B1466</f>
        <v>0</v>
      </c>
      <c r="C1469" s="42">
        <f>HAMLOG!C1466</f>
        <v>0</v>
      </c>
      <c r="D1469" s="43" t="str">
        <f>IF(AND(C1469&gt;"19/07/05",C1469&lt;"20/07/06"),HAMLOG!I1466,"")</f>
        <v/>
      </c>
      <c r="E1469" s="44" t="str">
        <f>IF(ISERROR(VLOOKUP(D1469,'Kofun Point List'!$H$6:$I$948,2,FALSE)),"",VLOOKUP(D1469,'Kofun Point List'!$H$6:$I$948,2,FALSE))</f>
        <v/>
      </c>
    </row>
    <row r="1470" spans="1:5" x14ac:dyDescent="0.4">
      <c r="A1470">
        <f>HAMLOG!A1467</f>
        <v>0</v>
      </c>
      <c r="B1470" s="42">
        <f>HAMLOG!B1467</f>
        <v>0</v>
      </c>
      <c r="C1470" s="42">
        <f>HAMLOG!C1467</f>
        <v>0</v>
      </c>
      <c r="D1470" s="43" t="str">
        <f>IF(AND(C1470&gt;"19/07/05",C1470&lt;"20/07/06"),HAMLOG!I1467,"")</f>
        <v/>
      </c>
      <c r="E1470" s="44" t="str">
        <f>IF(ISERROR(VLOOKUP(D1470,'Kofun Point List'!$H$6:$I$948,2,FALSE)),"",VLOOKUP(D1470,'Kofun Point List'!$H$6:$I$948,2,FALSE))</f>
        <v/>
      </c>
    </row>
    <row r="1471" spans="1:5" x14ac:dyDescent="0.4">
      <c r="A1471">
        <f>HAMLOG!A1468</f>
        <v>0</v>
      </c>
      <c r="B1471" s="42">
        <f>HAMLOG!B1468</f>
        <v>0</v>
      </c>
      <c r="C1471" s="42">
        <f>HAMLOG!C1468</f>
        <v>0</v>
      </c>
      <c r="D1471" s="43" t="str">
        <f>IF(AND(C1471&gt;"19/07/05",C1471&lt;"20/07/06"),HAMLOG!I1468,"")</f>
        <v/>
      </c>
      <c r="E1471" s="44" t="str">
        <f>IF(ISERROR(VLOOKUP(D1471,'Kofun Point List'!$H$6:$I$948,2,FALSE)),"",VLOOKUP(D1471,'Kofun Point List'!$H$6:$I$948,2,FALSE))</f>
        <v/>
      </c>
    </row>
    <row r="1472" spans="1:5" x14ac:dyDescent="0.4">
      <c r="A1472">
        <f>HAMLOG!A1469</f>
        <v>0</v>
      </c>
      <c r="B1472" s="42">
        <f>HAMLOG!B1469</f>
        <v>0</v>
      </c>
      <c r="C1472" s="42">
        <f>HAMLOG!C1469</f>
        <v>0</v>
      </c>
      <c r="D1472" s="43" t="str">
        <f>IF(AND(C1472&gt;"19/07/05",C1472&lt;"20/07/06"),HAMLOG!I1469,"")</f>
        <v/>
      </c>
      <c r="E1472" s="44" t="str">
        <f>IF(ISERROR(VLOOKUP(D1472,'Kofun Point List'!$H$6:$I$948,2,FALSE)),"",VLOOKUP(D1472,'Kofun Point List'!$H$6:$I$948,2,FALSE))</f>
        <v/>
      </c>
    </row>
    <row r="1473" spans="1:5" x14ac:dyDescent="0.4">
      <c r="A1473">
        <f>HAMLOG!A1470</f>
        <v>0</v>
      </c>
      <c r="B1473" s="42">
        <f>HAMLOG!B1470</f>
        <v>0</v>
      </c>
      <c r="C1473" s="42">
        <f>HAMLOG!C1470</f>
        <v>0</v>
      </c>
      <c r="D1473" s="43" t="str">
        <f>IF(AND(C1473&gt;"19/07/05",C1473&lt;"20/07/06"),HAMLOG!I1470,"")</f>
        <v/>
      </c>
      <c r="E1473" s="44" t="str">
        <f>IF(ISERROR(VLOOKUP(D1473,'Kofun Point List'!$H$6:$I$948,2,FALSE)),"",VLOOKUP(D1473,'Kofun Point List'!$H$6:$I$948,2,FALSE))</f>
        <v/>
      </c>
    </row>
    <row r="1474" spans="1:5" x14ac:dyDescent="0.4">
      <c r="A1474">
        <f>HAMLOG!A1471</f>
        <v>0</v>
      </c>
      <c r="B1474" s="42">
        <f>HAMLOG!B1471</f>
        <v>0</v>
      </c>
      <c r="C1474" s="42">
        <f>HAMLOG!C1471</f>
        <v>0</v>
      </c>
      <c r="D1474" s="43" t="str">
        <f>IF(AND(C1474&gt;"19/07/05",C1474&lt;"20/07/06"),HAMLOG!I1471,"")</f>
        <v/>
      </c>
      <c r="E1474" s="44" t="str">
        <f>IF(ISERROR(VLOOKUP(D1474,'Kofun Point List'!$H$6:$I$948,2,FALSE)),"",VLOOKUP(D1474,'Kofun Point List'!$H$6:$I$948,2,FALSE))</f>
        <v/>
      </c>
    </row>
    <row r="1475" spans="1:5" x14ac:dyDescent="0.4">
      <c r="A1475">
        <f>HAMLOG!A1472</f>
        <v>0</v>
      </c>
      <c r="B1475" s="42">
        <f>HAMLOG!B1472</f>
        <v>0</v>
      </c>
      <c r="C1475" s="42">
        <f>HAMLOG!C1472</f>
        <v>0</v>
      </c>
      <c r="D1475" s="43" t="str">
        <f>IF(AND(C1475&gt;"19/07/05",C1475&lt;"20/07/06"),HAMLOG!I1472,"")</f>
        <v/>
      </c>
      <c r="E1475" s="44" t="str">
        <f>IF(ISERROR(VLOOKUP(D1475,'Kofun Point List'!$H$6:$I$948,2,FALSE)),"",VLOOKUP(D1475,'Kofun Point List'!$H$6:$I$948,2,FALSE))</f>
        <v/>
      </c>
    </row>
    <row r="1476" spans="1:5" x14ac:dyDescent="0.4">
      <c r="A1476">
        <f>HAMLOG!A1473</f>
        <v>0</v>
      </c>
      <c r="B1476" s="42">
        <f>HAMLOG!B1473</f>
        <v>0</v>
      </c>
      <c r="C1476" s="42">
        <f>HAMLOG!C1473</f>
        <v>0</v>
      </c>
      <c r="D1476" s="43" t="str">
        <f>IF(AND(C1476&gt;"19/07/05",C1476&lt;"20/07/06"),HAMLOG!I1473,"")</f>
        <v/>
      </c>
      <c r="E1476" s="44" t="str">
        <f>IF(ISERROR(VLOOKUP(D1476,'Kofun Point List'!$H$6:$I$948,2,FALSE)),"",VLOOKUP(D1476,'Kofun Point List'!$H$6:$I$948,2,FALSE))</f>
        <v/>
      </c>
    </row>
    <row r="1477" spans="1:5" x14ac:dyDescent="0.4">
      <c r="A1477">
        <f>HAMLOG!A1474</f>
        <v>0</v>
      </c>
      <c r="B1477" s="42">
        <f>HAMLOG!B1474</f>
        <v>0</v>
      </c>
      <c r="C1477" s="42">
        <f>HAMLOG!C1474</f>
        <v>0</v>
      </c>
      <c r="D1477" s="43" t="str">
        <f>IF(AND(C1477&gt;"19/07/05",C1477&lt;"20/07/06"),HAMLOG!I1474,"")</f>
        <v/>
      </c>
      <c r="E1477" s="44" t="str">
        <f>IF(ISERROR(VLOOKUP(D1477,'Kofun Point List'!$H$6:$I$948,2,FALSE)),"",VLOOKUP(D1477,'Kofun Point List'!$H$6:$I$948,2,FALSE))</f>
        <v/>
      </c>
    </row>
    <row r="1478" spans="1:5" x14ac:dyDescent="0.4">
      <c r="A1478">
        <f>HAMLOG!A1475</f>
        <v>0</v>
      </c>
      <c r="B1478" s="42">
        <f>HAMLOG!B1475</f>
        <v>0</v>
      </c>
      <c r="C1478" s="42">
        <f>HAMLOG!C1475</f>
        <v>0</v>
      </c>
      <c r="D1478" s="43" t="str">
        <f>IF(AND(C1478&gt;"19/07/05",C1478&lt;"20/07/06"),HAMLOG!I1475,"")</f>
        <v/>
      </c>
      <c r="E1478" s="44" t="str">
        <f>IF(ISERROR(VLOOKUP(D1478,'Kofun Point List'!$H$6:$I$948,2,FALSE)),"",VLOOKUP(D1478,'Kofun Point List'!$H$6:$I$948,2,FALSE))</f>
        <v/>
      </c>
    </row>
    <row r="1479" spans="1:5" x14ac:dyDescent="0.4">
      <c r="A1479">
        <f>HAMLOG!A1476</f>
        <v>0</v>
      </c>
      <c r="B1479" s="42">
        <f>HAMLOG!B1476</f>
        <v>0</v>
      </c>
      <c r="C1479" s="42">
        <f>HAMLOG!C1476</f>
        <v>0</v>
      </c>
      <c r="D1479" s="43" t="str">
        <f>IF(AND(C1479&gt;"19/07/05",C1479&lt;"20/07/06"),HAMLOG!I1476,"")</f>
        <v/>
      </c>
      <c r="E1479" s="44" t="str">
        <f>IF(ISERROR(VLOOKUP(D1479,'Kofun Point List'!$H$6:$I$948,2,FALSE)),"",VLOOKUP(D1479,'Kofun Point List'!$H$6:$I$948,2,FALSE))</f>
        <v/>
      </c>
    </row>
    <row r="1480" spans="1:5" x14ac:dyDescent="0.4">
      <c r="A1480">
        <f>HAMLOG!A1477</f>
        <v>0</v>
      </c>
      <c r="B1480" s="42">
        <f>HAMLOG!B1477</f>
        <v>0</v>
      </c>
      <c r="C1480" s="42">
        <f>HAMLOG!C1477</f>
        <v>0</v>
      </c>
      <c r="D1480" s="43" t="str">
        <f>IF(AND(C1480&gt;"19/07/05",C1480&lt;"20/07/06"),HAMLOG!I1477,"")</f>
        <v/>
      </c>
      <c r="E1480" s="44" t="str">
        <f>IF(ISERROR(VLOOKUP(D1480,'Kofun Point List'!$H$6:$I$948,2,FALSE)),"",VLOOKUP(D1480,'Kofun Point List'!$H$6:$I$948,2,FALSE))</f>
        <v/>
      </c>
    </row>
    <row r="1481" spans="1:5" x14ac:dyDescent="0.4">
      <c r="A1481">
        <f>HAMLOG!A1478</f>
        <v>0</v>
      </c>
      <c r="B1481" s="42">
        <f>HAMLOG!B1478</f>
        <v>0</v>
      </c>
      <c r="C1481" s="42">
        <f>HAMLOG!C1478</f>
        <v>0</v>
      </c>
      <c r="D1481" s="43" t="str">
        <f>IF(AND(C1481&gt;"19/07/05",C1481&lt;"20/07/06"),HAMLOG!I1478,"")</f>
        <v/>
      </c>
      <c r="E1481" s="44" t="str">
        <f>IF(ISERROR(VLOOKUP(D1481,'Kofun Point List'!$H$6:$I$948,2,FALSE)),"",VLOOKUP(D1481,'Kofun Point List'!$H$6:$I$948,2,FALSE))</f>
        <v/>
      </c>
    </row>
    <row r="1482" spans="1:5" x14ac:dyDescent="0.4">
      <c r="A1482">
        <f>HAMLOG!A1479</f>
        <v>0</v>
      </c>
      <c r="B1482" s="42">
        <f>HAMLOG!B1479</f>
        <v>0</v>
      </c>
      <c r="C1482" s="42">
        <f>HAMLOG!C1479</f>
        <v>0</v>
      </c>
      <c r="D1482" s="43" t="str">
        <f>IF(AND(C1482&gt;"19/07/05",C1482&lt;"20/07/06"),HAMLOG!I1479,"")</f>
        <v/>
      </c>
      <c r="E1482" s="44" t="str">
        <f>IF(ISERROR(VLOOKUP(D1482,'Kofun Point List'!$H$6:$I$948,2,FALSE)),"",VLOOKUP(D1482,'Kofun Point List'!$H$6:$I$948,2,FALSE))</f>
        <v/>
      </c>
    </row>
    <row r="1483" spans="1:5" x14ac:dyDescent="0.4">
      <c r="A1483">
        <f>HAMLOG!A1480</f>
        <v>0</v>
      </c>
      <c r="B1483" s="42">
        <f>HAMLOG!B1480</f>
        <v>0</v>
      </c>
      <c r="C1483" s="42">
        <f>HAMLOG!C1480</f>
        <v>0</v>
      </c>
      <c r="D1483" s="43" t="str">
        <f>IF(AND(C1483&gt;"19/07/05",C1483&lt;"20/07/06"),HAMLOG!I1480,"")</f>
        <v/>
      </c>
      <c r="E1483" s="44" t="str">
        <f>IF(ISERROR(VLOOKUP(D1483,'Kofun Point List'!$H$6:$I$948,2,FALSE)),"",VLOOKUP(D1483,'Kofun Point List'!$H$6:$I$948,2,FALSE))</f>
        <v/>
      </c>
    </row>
    <row r="1484" spans="1:5" x14ac:dyDescent="0.4">
      <c r="A1484">
        <f>HAMLOG!A1481</f>
        <v>0</v>
      </c>
      <c r="B1484" s="42">
        <f>HAMLOG!B1481</f>
        <v>0</v>
      </c>
      <c r="C1484" s="42">
        <f>HAMLOG!C1481</f>
        <v>0</v>
      </c>
      <c r="D1484" s="43" t="str">
        <f>IF(AND(C1484&gt;"19/07/05",C1484&lt;"20/07/06"),HAMLOG!I1481,"")</f>
        <v/>
      </c>
      <c r="E1484" s="44" t="str">
        <f>IF(ISERROR(VLOOKUP(D1484,'Kofun Point List'!$H$6:$I$948,2,FALSE)),"",VLOOKUP(D1484,'Kofun Point List'!$H$6:$I$948,2,FALSE))</f>
        <v/>
      </c>
    </row>
    <row r="1485" spans="1:5" x14ac:dyDescent="0.4">
      <c r="A1485">
        <f>HAMLOG!A1482</f>
        <v>0</v>
      </c>
      <c r="B1485" s="42">
        <f>HAMLOG!B1482</f>
        <v>0</v>
      </c>
      <c r="C1485" s="42">
        <f>HAMLOG!C1482</f>
        <v>0</v>
      </c>
      <c r="D1485" s="43" t="str">
        <f>IF(AND(C1485&gt;"19/07/05",C1485&lt;"20/07/06"),HAMLOG!I1482,"")</f>
        <v/>
      </c>
      <c r="E1485" s="44" t="str">
        <f>IF(ISERROR(VLOOKUP(D1485,'Kofun Point List'!$H$6:$I$948,2,FALSE)),"",VLOOKUP(D1485,'Kofun Point List'!$H$6:$I$948,2,FALSE))</f>
        <v/>
      </c>
    </row>
    <row r="1486" spans="1:5" x14ac:dyDescent="0.4">
      <c r="A1486">
        <f>HAMLOG!A1483</f>
        <v>0</v>
      </c>
      <c r="B1486" s="42">
        <f>HAMLOG!B1483</f>
        <v>0</v>
      </c>
      <c r="C1486" s="42">
        <f>HAMLOG!C1483</f>
        <v>0</v>
      </c>
      <c r="D1486" s="43" t="str">
        <f>IF(AND(C1486&gt;"19/07/05",C1486&lt;"20/07/06"),HAMLOG!I1483,"")</f>
        <v/>
      </c>
      <c r="E1486" s="44" t="str">
        <f>IF(ISERROR(VLOOKUP(D1486,'Kofun Point List'!$H$6:$I$948,2,FALSE)),"",VLOOKUP(D1486,'Kofun Point List'!$H$6:$I$948,2,FALSE))</f>
        <v/>
      </c>
    </row>
    <row r="1487" spans="1:5" x14ac:dyDescent="0.4">
      <c r="A1487">
        <f>HAMLOG!A1484</f>
        <v>0</v>
      </c>
      <c r="B1487" s="42">
        <f>HAMLOG!B1484</f>
        <v>0</v>
      </c>
      <c r="C1487" s="42">
        <f>HAMLOG!C1484</f>
        <v>0</v>
      </c>
      <c r="D1487" s="43" t="str">
        <f>IF(AND(C1487&gt;"19/07/05",C1487&lt;"20/07/06"),HAMLOG!I1484,"")</f>
        <v/>
      </c>
      <c r="E1487" s="44" t="str">
        <f>IF(ISERROR(VLOOKUP(D1487,'Kofun Point List'!$H$6:$I$948,2,FALSE)),"",VLOOKUP(D1487,'Kofun Point List'!$H$6:$I$948,2,FALSE))</f>
        <v/>
      </c>
    </row>
    <row r="1488" spans="1:5" x14ac:dyDescent="0.4">
      <c r="A1488">
        <f>HAMLOG!A1485</f>
        <v>0</v>
      </c>
      <c r="B1488" s="42">
        <f>HAMLOG!B1485</f>
        <v>0</v>
      </c>
      <c r="C1488" s="42">
        <f>HAMLOG!C1485</f>
        <v>0</v>
      </c>
      <c r="D1488" s="43" t="str">
        <f>IF(AND(C1488&gt;"19/07/05",C1488&lt;"20/07/06"),HAMLOG!I1485,"")</f>
        <v/>
      </c>
      <c r="E1488" s="44" t="str">
        <f>IF(ISERROR(VLOOKUP(D1488,'Kofun Point List'!$H$6:$I$948,2,FALSE)),"",VLOOKUP(D1488,'Kofun Point List'!$H$6:$I$948,2,FALSE))</f>
        <v/>
      </c>
    </row>
    <row r="1489" spans="1:5" x14ac:dyDescent="0.4">
      <c r="A1489">
        <f>HAMLOG!A1486</f>
        <v>0</v>
      </c>
      <c r="B1489" s="42">
        <f>HAMLOG!B1486</f>
        <v>0</v>
      </c>
      <c r="C1489" s="42">
        <f>HAMLOG!C1486</f>
        <v>0</v>
      </c>
      <c r="D1489" s="43" t="str">
        <f>IF(AND(C1489&gt;"19/07/05",C1489&lt;"20/07/06"),HAMLOG!I1486,"")</f>
        <v/>
      </c>
      <c r="E1489" s="44" t="str">
        <f>IF(ISERROR(VLOOKUP(D1489,'Kofun Point List'!$H$6:$I$948,2,FALSE)),"",VLOOKUP(D1489,'Kofun Point List'!$H$6:$I$948,2,FALSE))</f>
        <v/>
      </c>
    </row>
    <row r="1490" spans="1:5" x14ac:dyDescent="0.4">
      <c r="A1490">
        <f>HAMLOG!A1487</f>
        <v>0</v>
      </c>
      <c r="B1490" s="42">
        <f>HAMLOG!B1487</f>
        <v>0</v>
      </c>
      <c r="C1490" s="42">
        <f>HAMLOG!C1487</f>
        <v>0</v>
      </c>
      <c r="D1490" s="43" t="str">
        <f>IF(AND(C1490&gt;"19/07/05",C1490&lt;"20/07/06"),HAMLOG!I1487,"")</f>
        <v/>
      </c>
      <c r="E1490" s="44" t="str">
        <f>IF(ISERROR(VLOOKUP(D1490,'Kofun Point List'!$H$6:$I$948,2,FALSE)),"",VLOOKUP(D1490,'Kofun Point List'!$H$6:$I$948,2,FALSE))</f>
        <v/>
      </c>
    </row>
    <row r="1491" spans="1:5" x14ac:dyDescent="0.4">
      <c r="A1491">
        <f>HAMLOG!A1488</f>
        <v>0</v>
      </c>
      <c r="B1491" s="42">
        <f>HAMLOG!B1488</f>
        <v>0</v>
      </c>
      <c r="C1491" s="42">
        <f>HAMLOG!C1488</f>
        <v>0</v>
      </c>
      <c r="D1491" s="43" t="str">
        <f>IF(AND(C1491&gt;"19/07/05",C1491&lt;"20/07/06"),HAMLOG!I1488,"")</f>
        <v/>
      </c>
      <c r="E1491" s="44" t="str">
        <f>IF(ISERROR(VLOOKUP(D1491,'Kofun Point List'!$H$6:$I$948,2,FALSE)),"",VLOOKUP(D1491,'Kofun Point List'!$H$6:$I$948,2,FALSE))</f>
        <v/>
      </c>
    </row>
    <row r="1492" spans="1:5" x14ac:dyDescent="0.4">
      <c r="A1492">
        <f>HAMLOG!A1489</f>
        <v>0</v>
      </c>
      <c r="B1492" s="42">
        <f>HAMLOG!B1489</f>
        <v>0</v>
      </c>
      <c r="C1492" s="42">
        <f>HAMLOG!C1489</f>
        <v>0</v>
      </c>
      <c r="D1492" s="43" t="str">
        <f>IF(AND(C1492&gt;"19/07/05",C1492&lt;"20/07/06"),HAMLOG!I1489,"")</f>
        <v/>
      </c>
      <c r="E1492" s="44" t="str">
        <f>IF(ISERROR(VLOOKUP(D1492,'Kofun Point List'!$H$6:$I$948,2,FALSE)),"",VLOOKUP(D1492,'Kofun Point List'!$H$6:$I$948,2,FALSE))</f>
        <v/>
      </c>
    </row>
    <row r="1493" spans="1:5" x14ac:dyDescent="0.4">
      <c r="A1493">
        <f>HAMLOG!A1490</f>
        <v>0</v>
      </c>
      <c r="B1493" s="42">
        <f>HAMLOG!B1490</f>
        <v>0</v>
      </c>
      <c r="C1493" s="42">
        <f>HAMLOG!C1490</f>
        <v>0</v>
      </c>
      <c r="D1493" s="43" t="str">
        <f>IF(AND(C1493&gt;"19/07/05",C1493&lt;"20/07/06"),HAMLOG!I1490,"")</f>
        <v/>
      </c>
      <c r="E1493" s="44" t="str">
        <f>IF(ISERROR(VLOOKUP(D1493,'Kofun Point List'!$H$6:$I$948,2,FALSE)),"",VLOOKUP(D1493,'Kofun Point List'!$H$6:$I$948,2,FALSE))</f>
        <v/>
      </c>
    </row>
    <row r="1494" spans="1:5" x14ac:dyDescent="0.4">
      <c r="A1494">
        <f>HAMLOG!A1491</f>
        <v>0</v>
      </c>
      <c r="B1494" s="42">
        <f>HAMLOG!B1491</f>
        <v>0</v>
      </c>
      <c r="C1494" s="42">
        <f>HAMLOG!C1491</f>
        <v>0</v>
      </c>
      <c r="D1494" s="43" t="str">
        <f>IF(AND(C1494&gt;"19/07/05",C1494&lt;"20/07/06"),HAMLOG!I1491,"")</f>
        <v/>
      </c>
      <c r="E1494" s="44" t="str">
        <f>IF(ISERROR(VLOOKUP(D1494,'Kofun Point List'!$H$6:$I$948,2,FALSE)),"",VLOOKUP(D1494,'Kofun Point List'!$H$6:$I$948,2,FALSE))</f>
        <v/>
      </c>
    </row>
    <row r="1495" spans="1:5" x14ac:dyDescent="0.4">
      <c r="A1495">
        <f>HAMLOG!A1492</f>
        <v>0</v>
      </c>
      <c r="B1495" s="42">
        <f>HAMLOG!B1492</f>
        <v>0</v>
      </c>
      <c r="C1495" s="42">
        <f>HAMLOG!C1492</f>
        <v>0</v>
      </c>
      <c r="D1495" s="43" t="str">
        <f>IF(AND(C1495&gt;"19/07/05",C1495&lt;"20/07/06"),HAMLOG!I1492,"")</f>
        <v/>
      </c>
      <c r="E1495" s="44" t="str">
        <f>IF(ISERROR(VLOOKUP(D1495,'Kofun Point List'!$H$6:$I$948,2,FALSE)),"",VLOOKUP(D1495,'Kofun Point List'!$H$6:$I$948,2,FALSE))</f>
        <v/>
      </c>
    </row>
    <row r="1496" spans="1:5" x14ac:dyDescent="0.4">
      <c r="A1496">
        <f>HAMLOG!A1493</f>
        <v>0</v>
      </c>
      <c r="B1496" s="42">
        <f>HAMLOG!B1493</f>
        <v>0</v>
      </c>
      <c r="C1496" s="42">
        <f>HAMLOG!C1493</f>
        <v>0</v>
      </c>
      <c r="D1496" s="43" t="str">
        <f>IF(AND(C1496&gt;"19/07/05",C1496&lt;"20/07/06"),HAMLOG!I1493,"")</f>
        <v/>
      </c>
      <c r="E1496" s="44" t="str">
        <f>IF(ISERROR(VLOOKUP(D1496,'Kofun Point List'!$H$6:$I$948,2,FALSE)),"",VLOOKUP(D1496,'Kofun Point List'!$H$6:$I$948,2,FALSE))</f>
        <v/>
      </c>
    </row>
    <row r="1497" spans="1:5" x14ac:dyDescent="0.4">
      <c r="A1497">
        <f>HAMLOG!A1494</f>
        <v>0</v>
      </c>
      <c r="B1497" s="42">
        <f>HAMLOG!B1494</f>
        <v>0</v>
      </c>
      <c r="C1497" s="42">
        <f>HAMLOG!C1494</f>
        <v>0</v>
      </c>
      <c r="D1497" s="43" t="str">
        <f>IF(AND(C1497&gt;"19/07/05",C1497&lt;"20/07/06"),HAMLOG!I1494,"")</f>
        <v/>
      </c>
      <c r="E1497" s="44" t="str">
        <f>IF(ISERROR(VLOOKUP(D1497,'Kofun Point List'!$H$6:$I$948,2,FALSE)),"",VLOOKUP(D1497,'Kofun Point List'!$H$6:$I$948,2,FALSE))</f>
        <v/>
      </c>
    </row>
    <row r="1498" spans="1:5" x14ac:dyDescent="0.4">
      <c r="A1498">
        <f>HAMLOG!A1495</f>
        <v>0</v>
      </c>
      <c r="B1498" s="42">
        <f>HAMLOG!B1495</f>
        <v>0</v>
      </c>
      <c r="C1498" s="42">
        <f>HAMLOG!C1495</f>
        <v>0</v>
      </c>
      <c r="D1498" s="43" t="str">
        <f>IF(AND(C1498&gt;"19/07/05",C1498&lt;"20/07/06"),HAMLOG!I1495,"")</f>
        <v/>
      </c>
      <c r="E1498" s="44" t="str">
        <f>IF(ISERROR(VLOOKUP(D1498,'Kofun Point List'!$H$6:$I$948,2,FALSE)),"",VLOOKUP(D1498,'Kofun Point List'!$H$6:$I$948,2,FALSE))</f>
        <v/>
      </c>
    </row>
    <row r="1499" spans="1:5" x14ac:dyDescent="0.4">
      <c r="A1499">
        <f>HAMLOG!A1496</f>
        <v>0</v>
      </c>
      <c r="B1499" s="42">
        <f>HAMLOG!B1496</f>
        <v>0</v>
      </c>
      <c r="C1499" s="42">
        <f>HAMLOG!C1496</f>
        <v>0</v>
      </c>
      <c r="D1499" s="43" t="str">
        <f>IF(AND(C1499&gt;"19/07/05",C1499&lt;"20/07/06"),HAMLOG!I1496,"")</f>
        <v/>
      </c>
      <c r="E1499" s="44" t="str">
        <f>IF(ISERROR(VLOOKUP(D1499,'Kofun Point List'!$H$6:$I$948,2,FALSE)),"",VLOOKUP(D1499,'Kofun Point List'!$H$6:$I$948,2,FALSE))</f>
        <v/>
      </c>
    </row>
    <row r="1500" spans="1:5" x14ac:dyDescent="0.4">
      <c r="A1500">
        <f>HAMLOG!A1497</f>
        <v>0</v>
      </c>
      <c r="B1500" s="42">
        <f>HAMLOG!B1497</f>
        <v>0</v>
      </c>
      <c r="C1500" s="42">
        <f>HAMLOG!C1497</f>
        <v>0</v>
      </c>
      <c r="D1500" s="43" t="str">
        <f>IF(AND(C1500&gt;"19/07/05",C1500&lt;"20/07/06"),HAMLOG!I1497,"")</f>
        <v/>
      </c>
      <c r="E1500" s="44" t="str">
        <f>IF(ISERROR(VLOOKUP(D1500,'Kofun Point List'!$H$6:$I$948,2,FALSE)),"",VLOOKUP(D1500,'Kofun Point List'!$H$6:$I$948,2,FALSE))</f>
        <v/>
      </c>
    </row>
    <row r="1501" spans="1:5" x14ac:dyDescent="0.4">
      <c r="A1501">
        <f>HAMLOG!A1498</f>
        <v>0</v>
      </c>
      <c r="B1501" s="42">
        <f>HAMLOG!B1498</f>
        <v>0</v>
      </c>
      <c r="C1501" s="42">
        <f>HAMLOG!C1498</f>
        <v>0</v>
      </c>
      <c r="D1501" s="43" t="str">
        <f>IF(AND(C1501&gt;"19/07/05",C1501&lt;"20/07/06"),HAMLOG!I1498,"")</f>
        <v/>
      </c>
      <c r="E1501" s="44" t="str">
        <f>IF(ISERROR(VLOOKUP(D1501,'Kofun Point List'!$H$6:$I$948,2,FALSE)),"",VLOOKUP(D1501,'Kofun Point List'!$H$6:$I$948,2,FALSE))</f>
        <v/>
      </c>
    </row>
    <row r="1502" spans="1:5" x14ac:dyDescent="0.4">
      <c r="A1502">
        <f>HAMLOG!A1499</f>
        <v>0</v>
      </c>
      <c r="B1502" s="42">
        <f>HAMLOG!B1499</f>
        <v>0</v>
      </c>
      <c r="C1502" s="42">
        <f>HAMLOG!C1499</f>
        <v>0</v>
      </c>
      <c r="D1502" s="43" t="str">
        <f>IF(AND(C1502&gt;"19/07/05",C1502&lt;"20/07/06"),HAMLOG!I1499,"")</f>
        <v/>
      </c>
      <c r="E1502" s="44" t="str">
        <f>IF(ISERROR(VLOOKUP(D1502,'Kofun Point List'!$H$6:$I$948,2,FALSE)),"",VLOOKUP(D1502,'Kofun Point List'!$H$6:$I$948,2,FALSE))</f>
        <v/>
      </c>
    </row>
    <row r="1503" spans="1:5" x14ac:dyDescent="0.4">
      <c r="A1503">
        <f>HAMLOG!A1500</f>
        <v>0</v>
      </c>
      <c r="B1503" s="42">
        <f>HAMLOG!B1500</f>
        <v>0</v>
      </c>
      <c r="C1503" s="42">
        <f>HAMLOG!C1500</f>
        <v>0</v>
      </c>
      <c r="D1503" s="43" t="str">
        <f>IF(AND(C1503&gt;"19/07/05",C1503&lt;"20/07/06"),HAMLOG!I1500,"")</f>
        <v/>
      </c>
      <c r="E1503" s="44" t="str">
        <f>IF(ISERROR(VLOOKUP(D1503,'Kofun Point List'!$H$6:$I$948,2,FALSE)),"",VLOOKUP(D1503,'Kofun Point List'!$H$6:$I$948,2,FALSE))</f>
        <v/>
      </c>
    </row>
    <row r="1504" spans="1:5" x14ac:dyDescent="0.4">
      <c r="A1504">
        <f>HAMLOG!A1501</f>
        <v>0</v>
      </c>
      <c r="B1504" s="42">
        <f>HAMLOG!B1501</f>
        <v>0</v>
      </c>
      <c r="C1504" s="42">
        <f>HAMLOG!C1501</f>
        <v>0</v>
      </c>
      <c r="D1504" s="43" t="str">
        <f>IF(AND(C1504&gt;"19/07/05",C1504&lt;"20/07/06"),HAMLOG!I1501,"")</f>
        <v/>
      </c>
      <c r="E1504" s="44" t="str">
        <f>IF(ISERROR(VLOOKUP(D1504,'Kofun Point List'!$H$6:$I$948,2,FALSE)),"",VLOOKUP(D1504,'Kofun Point List'!$H$6:$I$948,2,FALSE))</f>
        <v/>
      </c>
    </row>
    <row r="1505" spans="1:5" x14ac:dyDescent="0.4">
      <c r="A1505">
        <f>HAMLOG!A1502</f>
        <v>0</v>
      </c>
      <c r="B1505" s="42">
        <f>HAMLOG!B1502</f>
        <v>0</v>
      </c>
      <c r="C1505" s="42">
        <f>HAMLOG!C1502</f>
        <v>0</v>
      </c>
      <c r="D1505" s="43" t="str">
        <f>IF(AND(C1505&gt;"19/07/05",C1505&lt;"20/07/06"),HAMLOG!I1502,"")</f>
        <v/>
      </c>
      <c r="E1505" s="44" t="str">
        <f>IF(ISERROR(VLOOKUP(D1505,'Kofun Point List'!$H$6:$I$948,2,FALSE)),"",VLOOKUP(D1505,'Kofun Point List'!$H$6:$I$948,2,FALSE))</f>
        <v/>
      </c>
    </row>
    <row r="1506" spans="1:5" x14ac:dyDescent="0.4">
      <c r="A1506">
        <f>HAMLOG!A1503</f>
        <v>0</v>
      </c>
      <c r="B1506" s="42">
        <f>HAMLOG!B1503</f>
        <v>0</v>
      </c>
      <c r="C1506" s="42">
        <f>HAMLOG!C1503</f>
        <v>0</v>
      </c>
      <c r="D1506" s="43" t="str">
        <f>IF(AND(C1506&gt;"19/07/05",C1506&lt;"20/07/06"),HAMLOG!I1503,"")</f>
        <v/>
      </c>
      <c r="E1506" s="44" t="str">
        <f>IF(ISERROR(VLOOKUP(D1506,'Kofun Point List'!$H$6:$I$948,2,FALSE)),"",VLOOKUP(D1506,'Kofun Point List'!$H$6:$I$948,2,FALSE))</f>
        <v/>
      </c>
    </row>
    <row r="1507" spans="1:5" x14ac:dyDescent="0.4">
      <c r="A1507">
        <f>HAMLOG!A1504</f>
        <v>0</v>
      </c>
      <c r="B1507" s="42">
        <f>HAMLOG!B1504</f>
        <v>0</v>
      </c>
      <c r="C1507" s="42">
        <f>HAMLOG!C1504</f>
        <v>0</v>
      </c>
      <c r="D1507" s="43" t="str">
        <f>IF(AND(C1507&gt;"19/07/05",C1507&lt;"20/07/06"),HAMLOG!I1504,"")</f>
        <v/>
      </c>
      <c r="E1507" s="44" t="str">
        <f>IF(ISERROR(VLOOKUP(D1507,'Kofun Point List'!$H$6:$I$948,2,FALSE)),"",VLOOKUP(D1507,'Kofun Point List'!$H$6:$I$948,2,FALSE))</f>
        <v/>
      </c>
    </row>
    <row r="1508" spans="1:5" x14ac:dyDescent="0.4">
      <c r="A1508">
        <f>HAMLOG!A1505</f>
        <v>0</v>
      </c>
      <c r="B1508" s="42">
        <f>HAMLOG!B1505</f>
        <v>0</v>
      </c>
      <c r="C1508" s="42">
        <f>HAMLOG!C1505</f>
        <v>0</v>
      </c>
      <c r="D1508" s="43" t="str">
        <f>IF(AND(C1508&gt;"19/07/05",C1508&lt;"20/07/06"),HAMLOG!I1505,"")</f>
        <v/>
      </c>
      <c r="E1508" s="44" t="str">
        <f>IF(ISERROR(VLOOKUP(D1508,'Kofun Point List'!$H$6:$I$948,2,FALSE)),"",VLOOKUP(D1508,'Kofun Point List'!$H$6:$I$948,2,FALSE))</f>
        <v/>
      </c>
    </row>
    <row r="1509" spans="1:5" x14ac:dyDescent="0.4">
      <c r="A1509">
        <f>HAMLOG!A1506</f>
        <v>0</v>
      </c>
      <c r="B1509" s="42">
        <f>HAMLOG!B1506</f>
        <v>0</v>
      </c>
      <c r="C1509" s="42">
        <f>HAMLOG!C1506</f>
        <v>0</v>
      </c>
      <c r="D1509" s="43" t="str">
        <f>IF(AND(C1509&gt;"19/07/05",C1509&lt;"20/07/06"),HAMLOG!I1506,"")</f>
        <v/>
      </c>
      <c r="E1509" s="44" t="str">
        <f>IF(ISERROR(VLOOKUP(D1509,'Kofun Point List'!$H$6:$I$948,2,FALSE)),"",VLOOKUP(D1509,'Kofun Point List'!$H$6:$I$948,2,FALSE))</f>
        <v/>
      </c>
    </row>
    <row r="1510" spans="1:5" x14ac:dyDescent="0.4">
      <c r="A1510">
        <f>HAMLOG!A1507</f>
        <v>0</v>
      </c>
      <c r="B1510" s="42">
        <f>HAMLOG!B1507</f>
        <v>0</v>
      </c>
      <c r="C1510" s="42">
        <f>HAMLOG!C1507</f>
        <v>0</v>
      </c>
      <c r="D1510" s="43" t="str">
        <f>IF(AND(C1510&gt;"19/07/05",C1510&lt;"20/07/06"),HAMLOG!I1507,"")</f>
        <v/>
      </c>
      <c r="E1510" s="44" t="str">
        <f>IF(ISERROR(VLOOKUP(D1510,'Kofun Point List'!$H$6:$I$948,2,FALSE)),"",VLOOKUP(D1510,'Kofun Point List'!$H$6:$I$948,2,FALSE))</f>
        <v/>
      </c>
    </row>
    <row r="1511" spans="1:5" x14ac:dyDescent="0.4">
      <c r="A1511">
        <f>HAMLOG!A1508</f>
        <v>0</v>
      </c>
      <c r="B1511" s="42">
        <f>HAMLOG!B1508</f>
        <v>0</v>
      </c>
      <c r="C1511" s="42">
        <f>HAMLOG!C1508</f>
        <v>0</v>
      </c>
      <c r="D1511" s="43" t="str">
        <f>IF(AND(C1511&gt;"19/07/05",C1511&lt;"20/07/06"),HAMLOG!I1508,"")</f>
        <v/>
      </c>
      <c r="E1511" s="44" t="str">
        <f>IF(ISERROR(VLOOKUP(D1511,'Kofun Point List'!$H$6:$I$948,2,FALSE)),"",VLOOKUP(D1511,'Kofun Point List'!$H$6:$I$948,2,FALSE))</f>
        <v/>
      </c>
    </row>
    <row r="1512" spans="1:5" x14ac:dyDescent="0.4">
      <c r="A1512">
        <f>HAMLOG!A1509</f>
        <v>0</v>
      </c>
      <c r="B1512" s="42">
        <f>HAMLOG!B1509</f>
        <v>0</v>
      </c>
      <c r="C1512" s="42">
        <f>HAMLOG!C1509</f>
        <v>0</v>
      </c>
      <c r="D1512" s="43" t="str">
        <f>IF(AND(C1512&gt;"19/07/05",C1512&lt;"20/07/06"),HAMLOG!I1509,"")</f>
        <v/>
      </c>
      <c r="E1512" s="44" t="str">
        <f>IF(ISERROR(VLOOKUP(D1512,'Kofun Point List'!$H$6:$I$948,2,FALSE)),"",VLOOKUP(D1512,'Kofun Point List'!$H$6:$I$948,2,FALSE))</f>
        <v/>
      </c>
    </row>
    <row r="1513" spans="1:5" x14ac:dyDescent="0.4">
      <c r="A1513">
        <f>HAMLOG!A1510</f>
        <v>0</v>
      </c>
      <c r="B1513" s="42">
        <f>HAMLOG!B1510</f>
        <v>0</v>
      </c>
      <c r="C1513" s="42">
        <f>HAMLOG!C1510</f>
        <v>0</v>
      </c>
      <c r="D1513" s="43" t="str">
        <f>IF(AND(C1513&gt;"19/07/05",C1513&lt;"20/07/06"),HAMLOG!I1510,"")</f>
        <v/>
      </c>
      <c r="E1513" s="44" t="str">
        <f>IF(ISERROR(VLOOKUP(D1513,'Kofun Point List'!$H$6:$I$948,2,FALSE)),"",VLOOKUP(D1513,'Kofun Point List'!$H$6:$I$948,2,FALSE))</f>
        <v/>
      </c>
    </row>
    <row r="1514" spans="1:5" x14ac:dyDescent="0.4">
      <c r="A1514">
        <f>HAMLOG!A1511</f>
        <v>0</v>
      </c>
      <c r="B1514" s="42">
        <f>HAMLOG!B1511</f>
        <v>0</v>
      </c>
      <c r="C1514" s="42">
        <f>HAMLOG!C1511</f>
        <v>0</v>
      </c>
      <c r="D1514" s="43" t="str">
        <f>IF(AND(C1514&gt;"19/07/05",C1514&lt;"20/07/06"),HAMLOG!I1511,"")</f>
        <v/>
      </c>
      <c r="E1514" s="44" t="str">
        <f>IF(ISERROR(VLOOKUP(D1514,'Kofun Point List'!$H$6:$I$948,2,FALSE)),"",VLOOKUP(D1514,'Kofun Point List'!$H$6:$I$948,2,FALSE))</f>
        <v/>
      </c>
    </row>
    <row r="1515" spans="1:5" x14ac:dyDescent="0.4">
      <c r="A1515">
        <f>HAMLOG!A1512</f>
        <v>0</v>
      </c>
      <c r="B1515" s="42">
        <f>HAMLOG!B1512</f>
        <v>0</v>
      </c>
      <c r="C1515" s="42">
        <f>HAMLOG!C1512</f>
        <v>0</v>
      </c>
      <c r="D1515" s="43" t="str">
        <f>IF(AND(C1515&gt;"19/07/05",C1515&lt;"20/07/06"),HAMLOG!I1512,"")</f>
        <v/>
      </c>
      <c r="E1515" s="44" t="str">
        <f>IF(ISERROR(VLOOKUP(D1515,'Kofun Point List'!$H$6:$I$948,2,FALSE)),"",VLOOKUP(D1515,'Kofun Point List'!$H$6:$I$948,2,FALSE))</f>
        <v/>
      </c>
    </row>
    <row r="1516" spans="1:5" x14ac:dyDescent="0.4">
      <c r="A1516">
        <f>HAMLOG!A1513</f>
        <v>0</v>
      </c>
      <c r="B1516" s="42">
        <f>HAMLOG!B1513</f>
        <v>0</v>
      </c>
      <c r="C1516" s="42">
        <f>HAMLOG!C1513</f>
        <v>0</v>
      </c>
      <c r="D1516" s="43" t="str">
        <f>IF(AND(C1516&gt;"19/07/05",C1516&lt;"20/07/06"),HAMLOG!I1513,"")</f>
        <v/>
      </c>
      <c r="E1516" s="44" t="str">
        <f>IF(ISERROR(VLOOKUP(D1516,'Kofun Point List'!$H$6:$I$948,2,FALSE)),"",VLOOKUP(D1516,'Kofun Point List'!$H$6:$I$948,2,FALSE))</f>
        <v/>
      </c>
    </row>
    <row r="1517" spans="1:5" x14ac:dyDescent="0.4">
      <c r="A1517">
        <f>HAMLOG!A1514</f>
        <v>0</v>
      </c>
      <c r="B1517" s="42">
        <f>HAMLOG!B1514</f>
        <v>0</v>
      </c>
      <c r="C1517" s="42">
        <f>HAMLOG!C1514</f>
        <v>0</v>
      </c>
      <c r="D1517" s="43" t="str">
        <f>IF(AND(C1517&gt;"19/07/05",C1517&lt;"20/07/06"),HAMLOG!I1514,"")</f>
        <v/>
      </c>
      <c r="E1517" s="44" t="str">
        <f>IF(ISERROR(VLOOKUP(D1517,'Kofun Point List'!$H$6:$I$948,2,FALSE)),"",VLOOKUP(D1517,'Kofun Point List'!$H$6:$I$948,2,FALSE))</f>
        <v/>
      </c>
    </row>
    <row r="1518" spans="1:5" x14ac:dyDescent="0.4">
      <c r="A1518">
        <f>HAMLOG!A1515</f>
        <v>0</v>
      </c>
      <c r="B1518" s="42">
        <f>HAMLOG!B1515</f>
        <v>0</v>
      </c>
      <c r="C1518" s="42">
        <f>HAMLOG!C1515</f>
        <v>0</v>
      </c>
      <c r="D1518" s="43" t="str">
        <f>IF(AND(C1518&gt;"19/07/05",C1518&lt;"20/07/06"),HAMLOG!I1515,"")</f>
        <v/>
      </c>
      <c r="E1518" s="44" t="str">
        <f>IF(ISERROR(VLOOKUP(D1518,'Kofun Point List'!$H$6:$I$948,2,FALSE)),"",VLOOKUP(D1518,'Kofun Point List'!$H$6:$I$948,2,FALSE))</f>
        <v/>
      </c>
    </row>
    <row r="1519" spans="1:5" x14ac:dyDescent="0.4">
      <c r="A1519">
        <f>HAMLOG!A1516</f>
        <v>0</v>
      </c>
      <c r="B1519" s="42">
        <f>HAMLOG!B1516</f>
        <v>0</v>
      </c>
      <c r="C1519" s="42">
        <f>HAMLOG!C1516</f>
        <v>0</v>
      </c>
      <c r="D1519" s="43" t="str">
        <f>IF(AND(C1519&gt;"19/07/05",C1519&lt;"20/07/06"),HAMLOG!I1516,"")</f>
        <v/>
      </c>
      <c r="E1519" s="44" t="str">
        <f>IF(ISERROR(VLOOKUP(D1519,'Kofun Point List'!$H$6:$I$948,2,FALSE)),"",VLOOKUP(D1519,'Kofun Point List'!$H$6:$I$948,2,FALSE))</f>
        <v/>
      </c>
    </row>
    <row r="1520" spans="1:5" x14ac:dyDescent="0.4">
      <c r="A1520">
        <f>HAMLOG!A1517</f>
        <v>0</v>
      </c>
      <c r="B1520" s="42">
        <f>HAMLOG!B1517</f>
        <v>0</v>
      </c>
      <c r="C1520" s="42">
        <f>HAMLOG!C1517</f>
        <v>0</v>
      </c>
      <c r="D1520" s="43" t="str">
        <f>IF(AND(C1520&gt;"19/07/05",C1520&lt;"20/07/06"),HAMLOG!I1517,"")</f>
        <v/>
      </c>
      <c r="E1520" s="44" t="str">
        <f>IF(ISERROR(VLOOKUP(D1520,'Kofun Point List'!$H$6:$I$948,2,FALSE)),"",VLOOKUP(D1520,'Kofun Point List'!$H$6:$I$948,2,FALSE))</f>
        <v/>
      </c>
    </row>
    <row r="1521" spans="1:5" x14ac:dyDescent="0.4">
      <c r="A1521">
        <f>HAMLOG!A1518</f>
        <v>0</v>
      </c>
      <c r="B1521" s="42">
        <f>HAMLOG!B1518</f>
        <v>0</v>
      </c>
      <c r="C1521" s="42">
        <f>HAMLOG!C1518</f>
        <v>0</v>
      </c>
      <c r="D1521" s="43" t="str">
        <f>IF(AND(C1521&gt;"19/07/05",C1521&lt;"20/07/06"),HAMLOG!I1518,"")</f>
        <v/>
      </c>
      <c r="E1521" s="44" t="str">
        <f>IF(ISERROR(VLOOKUP(D1521,'Kofun Point List'!$H$6:$I$948,2,FALSE)),"",VLOOKUP(D1521,'Kofun Point List'!$H$6:$I$948,2,FALSE))</f>
        <v/>
      </c>
    </row>
    <row r="1522" spans="1:5" x14ac:dyDescent="0.4">
      <c r="A1522">
        <f>HAMLOG!A1519</f>
        <v>0</v>
      </c>
      <c r="B1522" s="42">
        <f>HAMLOG!B1519</f>
        <v>0</v>
      </c>
      <c r="C1522" s="42">
        <f>HAMLOG!C1519</f>
        <v>0</v>
      </c>
      <c r="D1522" s="43" t="str">
        <f>IF(AND(C1522&gt;"19/07/05",C1522&lt;"20/07/06"),HAMLOG!I1519,"")</f>
        <v/>
      </c>
      <c r="E1522" s="44" t="str">
        <f>IF(ISERROR(VLOOKUP(D1522,'Kofun Point List'!$H$6:$I$948,2,FALSE)),"",VLOOKUP(D1522,'Kofun Point List'!$H$6:$I$948,2,FALSE))</f>
        <v/>
      </c>
    </row>
    <row r="1523" spans="1:5" x14ac:dyDescent="0.4">
      <c r="A1523">
        <f>HAMLOG!A1520</f>
        <v>0</v>
      </c>
      <c r="B1523" s="42">
        <f>HAMLOG!B1520</f>
        <v>0</v>
      </c>
      <c r="C1523" s="42">
        <f>HAMLOG!C1520</f>
        <v>0</v>
      </c>
      <c r="D1523" s="43" t="str">
        <f>IF(AND(C1523&gt;"19/07/05",C1523&lt;"20/07/06"),HAMLOG!I1520,"")</f>
        <v/>
      </c>
      <c r="E1523" s="44" t="str">
        <f>IF(ISERROR(VLOOKUP(D1523,'Kofun Point List'!$H$6:$I$948,2,FALSE)),"",VLOOKUP(D1523,'Kofun Point List'!$H$6:$I$948,2,FALSE))</f>
        <v/>
      </c>
    </row>
    <row r="1524" spans="1:5" x14ac:dyDescent="0.4">
      <c r="A1524">
        <f>HAMLOG!A1521</f>
        <v>0</v>
      </c>
      <c r="B1524" s="42">
        <f>HAMLOG!B1521</f>
        <v>0</v>
      </c>
      <c r="C1524" s="42">
        <f>HAMLOG!C1521</f>
        <v>0</v>
      </c>
      <c r="D1524" s="43" t="str">
        <f>IF(AND(C1524&gt;"19/07/05",C1524&lt;"20/07/06"),HAMLOG!I1521,"")</f>
        <v/>
      </c>
      <c r="E1524" s="44" t="str">
        <f>IF(ISERROR(VLOOKUP(D1524,'Kofun Point List'!$H$6:$I$948,2,FALSE)),"",VLOOKUP(D1524,'Kofun Point List'!$H$6:$I$948,2,FALSE))</f>
        <v/>
      </c>
    </row>
    <row r="1525" spans="1:5" x14ac:dyDescent="0.4">
      <c r="A1525">
        <f>HAMLOG!A1522</f>
        <v>0</v>
      </c>
      <c r="B1525" s="42">
        <f>HAMLOG!B1522</f>
        <v>0</v>
      </c>
      <c r="C1525" s="42">
        <f>HAMLOG!C1522</f>
        <v>0</v>
      </c>
      <c r="D1525" s="43" t="str">
        <f>IF(AND(C1525&gt;"19/07/05",C1525&lt;"20/07/06"),HAMLOG!I1522,"")</f>
        <v/>
      </c>
      <c r="E1525" s="44" t="str">
        <f>IF(ISERROR(VLOOKUP(D1525,'Kofun Point List'!$H$6:$I$948,2,FALSE)),"",VLOOKUP(D1525,'Kofun Point List'!$H$6:$I$948,2,FALSE))</f>
        <v/>
      </c>
    </row>
    <row r="1526" spans="1:5" x14ac:dyDescent="0.4">
      <c r="A1526">
        <f>HAMLOG!A1523</f>
        <v>0</v>
      </c>
      <c r="B1526" s="42">
        <f>HAMLOG!B1523</f>
        <v>0</v>
      </c>
      <c r="C1526" s="42">
        <f>HAMLOG!C1523</f>
        <v>0</v>
      </c>
      <c r="D1526" s="43" t="str">
        <f>IF(AND(C1526&gt;"19/07/05",C1526&lt;"20/07/06"),HAMLOG!I1523,"")</f>
        <v/>
      </c>
      <c r="E1526" s="44" t="str">
        <f>IF(ISERROR(VLOOKUP(D1526,'Kofun Point List'!$H$6:$I$948,2,FALSE)),"",VLOOKUP(D1526,'Kofun Point List'!$H$6:$I$948,2,FALSE))</f>
        <v/>
      </c>
    </row>
    <row r="1527" spans="1:5" x14ac:dyDescent="0.4">
      <c r="A1527">
        <f>HAMLOG!A1524</f>
        <v>0</v>
      </c>
      <c r="B1527" s="42">
        <f>HAMLOG!B1524</f>
        <v>0</v>
      </c>
      <c r="C1527" s="42">
        <f>HAMLOG!C1524</f>
        <v>0</v>
      </c>
      <c r="D1527" s="43" t="str">
        <f>IF(AND(C1527&gt;"19/07/05",C1527&lt;"20/07/06"),HAMLOG!I1524,"")</f>
        <v/>
      </c>
      <c r="E1527" s="44" t="str">
        <f>IF(ISERROR(VLOOKUP(D1527,'Kofun Point List'!$H$6:$I$948,2,FALSE)),"",VLOOKUP(D1527,'Kofun Point List'!$H$6:$I$948,2,FALSE))</f>
        <v/>
      </c>
    </row>
    <row r="1528" spans="1:5" x14ac:dyDescent="0.4">
      <c r="A1528">
        <f>HAMLOG!A1525</f>
        <v>0</v>
      </c>
      <c r="B1528" s="42">
        <f>HAMLOG!B1525</f>
        <v>0</v>
      </c>
      <c r="C1528" s="42">
        <f>HAMLOG!C1525</f>
        <v>0</v>
      </c>
      <c r="D1528" s="43" t="str">
        <f>IF(AND(C1528&gt;"19/07/05",C1528&lt;"20/07/06"),HAMLOG!I1525,"")</f>
        <v/>
      </c>
      <c r="E1528" s="44" t="str">
        <f>IF(ISERROR(VLOOKUP(D1528,'Kofun Point List'!$H$6:$I$948,2,FALSE)),"",VLOOKUP(D1528,'Kofun Point List'!$H$6:$I$948,2,FALSE))</f>
        <v/>
      </c>
    </row>
    <row r="1529" spans="1:5" x14ac:dyDescent="0.4">
      <c r="A1529">
        <f>HAMLOG!A1526</f>
        <v>0</v>
      </c>
      <c r="B1529" s="42">
        <f>HAMLOG!B1526</f>
        <v>0</v>
      </c>
      <c r="C1529" s="42">
        <f>HAMLOG!C1526</f>
        <v>0</v>
      </c>
      <c r="D1529" s="43" t="str">
        <f>IF(AND(C1529&gt;"19/07/05",C1529&lt;"20/07/06"),HAMLOG!I1526,"")</f>
        <v/>
      </c>
      <c r="E1529" s="44" t="str">
        <f>IF(ISERROR(VLOOKUP(D1529,'Kofun Point List'!$H$6:$I$948,2,FALSE)),"",VLOOKUP(D1529,'Kofun Point List'!$H$6:$I$948,2,FALSE))</f>
        <v/>
      </c>
    </row>
    <row r="1530" spans="1:5" x14ac:dyDescent="0.4">
      <c r="A1530">
        <f>HAMLOG!A1527</f>
        <v>0</v>
      </c>
      <c r="B1530" s="42">
        <f>HAMLOG!B1527</f>
        <v>0</v>
      </c>
      <c r="C1530" s="42">
        <f>HAMLOG!C1527</f>
        <v>0</v>
      </c>
      <c r="D1530" s="43" t="str">
        <f>IF(AND(C1530&gt;"19/07/05",C1530&lt;"20/07/06"),HAMLOG!I1527,"")</f>
        <v/>
      </c>
      <c r="E1530" s="44" t="str">
        <f>IF(ISERROR(VLOOKUP(D1530,'Kofun Point List'!$H$6:$I$948,2,FALSE)),"",VLOOKUP(D1530,'Kofun Point List'!$H$6:$I$948,2,FALSE))</f>
        <v/>
      </c>
    </row>
    <row r="1531" spans="1:5" x14ac:dyDescent="0.4">
      <c r="A1531">
        <f>HAMLOG!A1528</f>
        <v>0</v>
      </c>
      <c r="B1531" s="42">
        <f>HAMLOG!B1528</f>
        <v>0</v>
      </c>
      <c r="C1531" s="42">
        <f>HAMLOG!C1528</f>
        <v>0</v>
      </c>
      <c r="D1531" s="43" t="str">
        <f>IF(AND(C1531&gt;"19/07/05",C1531&lt;"20/07/06"),HAMLOG!I1528,"")</f>
        <v/>
      </c>
      <c r="E1531" s="44" t="str">
        <f>IF(ISERROR(VLOOKUP(D1531,'Kofun Point List'!$H$6:$I$948,2,FALSE)),"",VLOOKUP(D1531,'Kofun Point List'!$H$6:$I$948,2,FALSE))</f>
        <v/>
      </c>
    </row>
    <row r="1532" spans="1:5" x14ac:dyDescent="0.4">
      <c r="A1532">
        <f>HAMLOG!A1529</f>
        <v>0</v>
      </c>
      <c r="B1532" s="42">
        <f>HAMLOG!B1529</f>
        <v>0</v>
      </c>
      <c r="C1532" s="42">
        <f>HAMLOG!C1529</f>
        <v>0</v>
      </c>
      <c r="D1532" s="43" t="str">
        <f>IF(AND(C1532&gt;"19/07/05",C1532&lt;"20/07/06"),HAMLOG!I1529,"")</f>
        <v/>
      </c>
      <c r="E1532" s="44" t="str">
        <f>IF(ISERROR(VLOOKUP(D1532,'Kofun Point List'!$H$6:$I$948,2,FALSE)),"",VLOOKUP(D1532,'Kofun Point List'!$H$6:$I$948,2,FALSE))</f>
        <v/>
      </c>
    </row>
    <row r="1533" spans="1:5" x14ac:dyDescent="0.4">
      <c r="A1533">
        <f>HAMLOG!A1530</f>
        <v>0</v>
      </c>
      <c r="B1533" s="42">
        <f>HAMLOG!B1530</f>
        <v>0</v>
      </c>
      <c r="C1533" s="42">
        <f>HAMLOG!C1530</f>
        <v>0</v>
      </c>
      <c r="D1533" s="43" t="str">
        <f>IF(AND(C1533&gt;"19/07/05",C1533&lt;"20/07/06"),HAMLOG!I1530,"")</f>
        <v/>
      </c>
      <c r="E1533" s="44" t="str">
        <f>IF(ISERROR(VLOOKUP(D1533,'Kofun Point List'!$H$6:$I$948,2,FALSE)),"",VLOOKUP(D1533,'Kofun Point List'!$H$6:$I$948,2,FALSE))</f>
        <v/>
      </c>
    </row>
    <row r="1534" spans="1:5" x14ac:dyDescent="0.4">
      <c r="A1534">
        <f>HAMLOG!A1531</f>
        <v>0</v>
      </c>
      <c r="B1534" s="42">
        <f>HAMLOG!B1531</f>
        <v>0</v>
      </c>
      <c r="C1534" s="42">
        <f>HAMLOG!C1531</f>
        <v>0</v>
      </c>
      <c r="D1534" s="43" t="str">
        <f>IF(AND(C1534&gt;"19/07/05",C1534&lt;"20/07/06"),HAMLOG!I1531,"")</f>
        <v/>
      </c>
      <c r="E1534" s="44" t="str">
        <f>IF(ISERROR(VLOOKUP(D1534,'Kofun Point List'!$H$6:$I$948,2,FALSE)),"",VLOOKUP(D1534,'Kofun Point List'!$H$6:$I$948,2,FALSE))</f>
        <v/>
      </c>
    </row>
    <row r="1535" spans="1:5" x14ac:dyDescent="0.4">
      <c r="A1535">
        <f>HAMLOG!A1532</f>
        <v>0</v>
      </c>
      <c r="B1535" s="42">
        <f>HAMLOG!B1532</f>
        <v>0</v>
      </c>
      <c r="C1535" s="42">
        <f>HAMLOG!C1532</f>
        <v>0</v>
      </c>
      <c r="D1535" s="43" t="str">
        <f>IF(AND(C1535&gt;"19/07/05",C1535&lt;"20/07/06"),HAMLOG!I1532,"")</f>
        <v/>
      </c>
      <c r="E1535" s="44" t="str">
        <f>IF(ISERROR(VLOOKUP(D1535,'Kofun Point List'!$H$6:$I$948,2,FALSE)),"",VLOOKUP(D1535,'Kofun Point List'!$H$6:$I$948,2,FALSE))</f>
        <v/>
      </c>
    </row>
    <row r="1536" spans="1:5" x14ac:dyDescent="0.4">
      <c r="A1536">
        <f>HAMLOG!A1533</f>
        <v>0</v>
      </c>
      <c r="B1536" s="42">
        <f>HAMLOG!B1533</f>
        <v>0</v>
      </c>
      <c r="C1536" s="42">
        <f>HAMLOG!C1533</f>
        <v>0</v>
      </c>
      <c r="D1536" s="43" t="str">
        <f>IF(AND(C1536&gt;"19/07/05",C1536&lt;"20/07/06"),HAMLOG!I1533,"")</f>
        <v/>
      </c>
      <c r="E1536" s="44" t="str">
        <f>IF(ISERROR(VLOOKUP(D1536,'Kofun Point List'!$H$6:$I$948,2,FALSE)),"",VLOOKUP(D1536,'Kofun Point List'!$H$6:$I$948,2,FALSE))</f>
        <v/>
      </c>
    </row>
    <row r="1537" spans="1:5" x14ac:dyDescent="0.4">
      <c r="A1537">
        <f>HAMLOG!A1534</f>
        <v>0</v>
      </c>
      <c r="B1537" s="42">
        <f>HAMLOG!B1534</f>
        <v>0</v>
      </c>
      <c r="C1537" s="42">
        <f>HAMLOG!C1534</f>
        <v>0</v>
      </c>
      <c r="D1537" s="43" t="str">
        <f>IF(AND(C1537&gt;"19/07/05",C1537&lt;"20/07/06"),HAMLOG!I1534,"")</f>
        <v/>
      </c>
      <c r="E1537" s="44" t="str">
        <f>IF(ISERROR(VLOOKUP(D1537,'Kofun Point List'!$H$6:$I$948,2,FALSE)),"",VLOOKUP(D1537,'Kofun Point List'!$H$6:$I$948,2,FALSE))</f>
        <v/>
      </c>
    </row>
    <row r="1538" spans="1:5" x14ac:dyDescent="0.4">
      <c r="A1538">
        <f>HAMLOG!A1535</f>
        <v>0</v>
      </c>
      <c r="B1538" s="42">
        <f>HAMLOG!B1535</f>
        <v>0</v>
      </c>
      <c r="C1538" s="42">
        <f>HAMLOG!C1535</f>
        <v>0</v>
      </c>
      <c r="D1538" s="43" t="str">
        <f>IF(AND(C1538&gt;"19/07/05",C1538&lt;"20/07/06"),HAMLOG!I1535,"")</f>
        <v/>
      </c>
      <c r="E1538" s="44" t="str">
        <f>IF(ISERROR(VLOOKUP(D1538,'Kofun Point List'!$H$6:$I$948,2,FALSE)),"",VLOOKUP(D1538,'Kofun Point List'!$H$6:$I$948,2,FALSE))</f>
        <v/>
      </c>
    </row>
    <row r="1539" spans="1:5" x14ac:dyDescent="0.4">
      <c r="A1539">
        <f>HAMLOG!A1536</f>
        <v>0</v>
      </c>
      <c r="B1539" s="42">
        <f>HAMLOG!B1536</f>
        <v>0</v>
      </c>
      <c r="C1539" s="42">
        <f>HAMLOG!C1536</f>
        <v>0</v>
      </c>
      <c r="D1539" s="43" t="str">
        <f>IF(AND(C1539&gt;"19/07/05",C1539&lt;"20/07/06"),HAMLOG!I1536,"")</f>
        <v/>
      </c>
      <c r="E1539" s="44" t="str">
        <f>IF(ISERROR(VLOOKUP(D1539,'Kofun Point List'!$H$6:$I$948,2,FALSE)),"",VLOOKUP(D1539,'Kofun Point List'!$H$6:$I$948,2,FALSE))</f>
        <v/>
      </c>
    </row>
    <row r="1540" spans="1:5" x14ac:dyDescent="0.4">
      <c r="A1540">
        <f>HAMLOG!A1537</f>
        <v>0</v>
      </c>
      <c r="B1540" s="42">
        <f>HAMLOG!B1537</f>
        <v>0</v>
      </c>
      <c r="C1540" s="42">
        <f>HAMLOG!C1537</f>
        <v>0</v>
      </c>
      <c r="D1540" s="43" t="str">
        <f>IF(AND(C1540&gt;"19/07/05",C1540&lt;"20/07/06"),HAMLOG!I1537,"")</f>
        <v/>
      </c>
      <c r="E1540" s="44" t="str">
        <f>IF(ISERROR(VLOOKUP(D1540,'Kofun Point List'!$H$6:$I$948,2,FALSE)),"",VLOOKUP(D1540,'Kofun Point List'!$H$6:$I$948,2,FALSE))</f>
        <v/>
      </c>
    </row>
    <row r="1541" spans="1:5" x14ac:dyDescent="0.4">
      <c r="A1541">
        <f>HAMLOG!A1538</f>
        <v>0</v>
      </c>
      <c r="B1541" s="42">
        <f>HAMLOG!B1538</f>
        <v>0</v>
      </c>
      <c r="C1541" s="42">
        <f>HAMLOG!C1538</f>
        <v>0</v>
      </c>
      <c r="D1541" s="43" t="str">
        <f>IF(AND(C1541&gt;"19/07/05",C1541&lt;"20/07/06"),HAMLOG!I1538,"")</f>
        <v/>
      </c>
      <c r="E1541" s="44" t="str">
        <f>IF(ISERROR(VLOOKUP(D1541,'Kofun Point List'!$H$6:$I$948,2,FALSE)),"",VLOOKUP(D1541,'Kofun Point List'!$H$6:$I$948,2,FALSE))</f>
        <v/>
      </c>
    </row>
    <row r="1542" spans="1:5" x14ac:dyDescent="0.4">
      <c r="A1542">
        <f>HAMLOG!A1539</f>
        <v>0</v>
      </c>
      <c r="B1542" s="42">
        <f>HAMLOG!B1539</f>
        <v>0</v>
      </c>
      <c r="C1542" s="42">
        <f>HAMLOG!C1539</f>
        <v>0</v>
      </c>
      <c r="D1542" s="43" t="str">
        <f>IF(AND(C1542&gt;"19/07/05",C1542&lt;"20/07/06"),HAMLOG!I1539,"")</f>
        <v/>
      </c>
      <c r="E1542" s="44" t="str">
        <f>IF(ISERROR(VLOOKUP(D1542,'Kofun Point List'!$H$6:$I$948,2,FALSE)),"",VLOOKUP(D1542,'Kofun Point List'!$H$6:$I$948,2,FALSE))</f>
        <v/>
      </c>
    </row>
    <row r="1543" spans="1:5" x14ac:dyDescent="0.4">
      <c r="A1543">
        <f>HAMLOG!A1540</f>
        <v>0</v>
      </c>
      <c r="B1543" s="42">
        <f>HAMLOG!B1540</f>
        <v>0</v>
      </c>
      <c r="C1543" s="42">
        <f>HAMLOG!C1540</f>
        <v>0</v>
      </c>
      <c r="D1543" s="43" t="str">
        <f>IF(AND(C1543&gt;"19/07/05",C1543&lt;"20/07/06"),HAMLOG!I1540,"")</f>
        <v/>
      </c>
      <c r="E1543" s="44" t="str">
        <f>IF(ISERROR(VLOOKUP(D1543,'Kofun Point List'!$H$6:$I$948,2,FALSE)),"",VLOOKUP(D1543,'Kofun Point List'!$H$6:$I$948,2,FALSE))</f>
        <v/>
      </c>
    </row>
    <row r="1544" spans="1:5" x14ac:dyDescent="0.4">
      <c r="A1544">
        <f>HAMLOG!A1541</f>
        <v>0</v>
      </c>
      <c r="B1544" s="42">
        <f>HAMLOG!B1541</f>
        <v>0</v>
      </c>
      <c r="C1544" s="42">
        <f>HAMLOG!C1541</f>
        <v>0</v>
      </c>
      <c r="D1544" s="43" t="str">
        <f>IF(AND(C1544&gt;"19/07/05",C1544&lt;"20/07/06"),HAMLOG!I1541,"")</f>
        <v/>
      </c>
      <c r="E1544" s="44" t="str">
        <f>IF(ISERROR(VLOOKUP(D1544,'Kofun Point List'!$H$6:$I$948,2,FALSE)),"",VLOOKUP(D1544,'Kofun Point List'!$H$6:$I$948,2,FALSE))</f>
        <v/>
      </c>
    </row>
    <row r="1545" spans="1:5" x14ac:dyDescent="0.4">
      <c r="A1545">
        <f>HAMLOG!A1542</f>
        <v>0</v>
      </c>
      <c r="B1545" s="42">
        <f>HAMLOG!B1542</f>
        <v>0</v>
      </c>
      <c r="C1545" s="42">
        <f>HAMLOG!C1542</f>
        <v>0</v>
      </c>
      <c r="D1545" s="43" t="str">
        <f>IF(AND(C1545&gt;"19/07/05",C1545&lt;"20/07/06"),HAMLOG!I1542,"")</f>
        <v/>
      </c>
      <c r="E1545" s="44" t="str">
        <f>IF(ISERROR(VLOOKUP(D1545,'Kofun Point List'!$H$6:$I$948,2,FALSE)),"",VLOOKUP(D1545,'Kofun Point List'!$H$6:$I$948,2,FALSE))</f>
        <v/>
      </c>
    </row>
    <row r="1546" spans="1:5" x14ac:dyDescent="0.4">
      <c r="A1546">
        <f>HAMLOG!A1543</f>
        <v>0</v>
      </c>
      <c r="B1546" s="42">
        <f>HAMLOG!B1543</f>
        <v>0</v>
      </c>
      <c r="C1546" s="42">
        <f>HAMLOG!C1543</f>
        <v>0</v>
      </c>
      <c r="D1546" s="43" t="str">
        <f>IF(AND(C1546&gt;"19/07/05",C1546&lt;"20/07/06"),HAMLOG!I1543,"")</f>
        <v/>
      </c>
      <c r="E1546" s="44" t="str">
        <f>IF(ISERROR(VLOOKUP(D1546,'Kofun Point List'!$H$6:$I$948,2,FALSE)),"",VLOOKUP(D1546,'Kofun Point List'!$H$6:$I$948,2,FALSE))</f>
        <v/>
      </c>
    </row>
    <row r="1547" spans="1:5" x14ac:dyDescent="0.4">
      <c r="A1547">
        <f>HAMLOG!A1544</f>
        <v>0</v>
      </c>
      <c r="B1547" s="42">
        <f>HAMLOG!B1544</f>
        <v>0</v>
      </c>
      <c r="C1547" s="42">
        <f>HAMLOG!C1544</f>
        <v>0</v>
      </c>
      <c r="D1547" s="43" t="str">
        <f>IF(AND(C1547&gt;"19/07/05",C1547&lt;"20/07/06"),HAMLOG!I1544,"")</f>
        <v/>
      </c>
      <c r="E1547" s="44" t="str">
        <f>IF(ISERROR(VLOOKUP(D1547,'Kofun Point List'!$H$6:$I$948,2,FALSE)),"",VLOOKUP(D1547,'Kofun Point List'!$H$6:$I$948,2,FALSE))</f>
        <v/>
      </c>
    </row>
    <row r="1548" spans="1:5" x14ac:dyDescent="0.4">
      <c r="A1548">
        <f>HAMLOG!A1545</f>
        <v>0</v>
      </c>
      <c r="B1548" s="42">
        <f>HAMLOG!B1545</f>
        <v>0</v>
      </c>
      <c r="C1548" s="42">
        <f>HAMLOG!C1545</f>
        <v>0</v>
      </c>
      <c r="D1548" s="43" t="str">
        <f>IF(AND(C1548&gt;"19/07/05",C1548&lt;"20/07/06"),HAMLOG!I1545,"")</f>
        <v/>
      </c>
      <c r="E1548" s="44" t="str">
        <f>IF(ISERROR(VLOOKUP(D1548,'Kofun Point List'!$H$6:$I$948,2,FALSE)),"",VLOOKUP(D1548,'Kofun Point List'!$H$6:$I$948,2,FALSE))</f>
        <v/>
      </c>
    </row>
    <row r="1549" spans="1:5" x14ac:dyDescent="0.4">
      <c r="A1549">
        <f>HAMLOG!A1546</f>
        <v>0</v>
      </c>
      <c r="B1549" s="42">
        <f>HAMLOG!B1546</f>
        <v>0</v>
      </c>
      <c r="C1549" s="42">
        <f>HAMLOG!C1546</f>
        <v>0</v>
      </c>
      <c r="D1549" s="43" t="str">
        <f>IF(AND(C1549&gt;"19/07/05",C1549&lt;"20/07/06"),HAMLOG!I1546,"")</f>
        <v/>
      </c>
      <c r="E1549" s="44" t="str">
        <f>IF(ISERROR(VLOOKUP(D1549,'Kofun Point List'!$H$6:$I$948,2,FALSE)),"",VLOOKUP(D1549,'Kofun Point List'!$H$6:$I$948,2,FALSE))</f>
        <v/>
      </c>
    </row>
    <row r="1550" spans="1:5" x14ac:dyDescent="0.4">
      <c r="A1550">
        <f>HAMLOG!A1547</f>
        <v>0</v>
      </c>
      <c r="B1550" s="42">
        <f>HAMLOG!B1547</f>
        <v>0</v>
      </c>
      <c r="C1550" s="42">
        <f>HAMLOG!C1547</f>
        <v>0</v>
      </c>
      <c r="D1550" s="43" t="str">
        <f>IF(AND(C1550&gt;"19/07/05",C1550&lt;"20/07/06"),HAMLOG!I1547,"")</f>
        <v/>
      </c>
      <c r="E1550" s="44" t="str">
        <f>IF(ISERROR(VLOOKUP(D1550,'Kofun Point List'!$H$6:$I$948,2,FALSE)),"",VLOOKUP(D1550,'Kofun Point List'!$H$6:$I$948,2,FALSE))</f>
        <v/>
      </c>
    </row>
    <row r="1551" spans="1:5" x14ac:dyDescent="0.4">
      <c r="A1551">
        <f>HAMLOG!A1548</f>
        <v>0</v>
      </c>
      <c r="B1551" s="42">
        <f>HAMLOG!B1548</f>
        <v>0</v>
      </c>
      <c r="C1551" s="42">
        <f>HAMLOG!C1548</f>
        <v>0</v>
      </c>
      <c r="D1551" s="43" t="str">
        <f>IF(AND(C1551&gt;"19/07/05",C1551&lt;"20/07/06"),HAMLOG!I1548,"")</f>
        <v/>
      </c>
      <c r="E1551" s="44" t="str">
        <f>IF(ISERROR(VLOOKUP(D1551,'Kofun Point List'!$H$6:$I$948,2,FALSE)),"",VLOOKUP(D1551,'Kofun Point List'!$H$6:$I$948,2,FALSE))</f>
        <v/>
      </c>
    </row>
    <row r="1552" spans="1:5" x14ac:dyDescent="0.4">
      <c r="A1552">
        <f>HAMLOG!A1549</f>
        <v>0</v>
      </c>
      <c r="B1552" s="42">
        <f>HAMLOG!B1549</f>
        <v>0</v>
      </c>
      <c r="C1552" s="42">
        <f>HAMLOG!C1549</f>
        <v>0</v>
      </c>
      <c r="D1552" s="43" t="str">
        <f>IF(AND(C1552&gt;"19/07/05",C1552&lt;"20/07/06"),HAMLOG!I1549,"")</f>
        <v/>
      </c>
      <c r="E1552" s="44" t="str">
        <f>IF(ISERROR(VLOOKUP(D1552,'Kofun Point List'!$H$6:$I$948,2,FALSE)),"",VLOOKUP(D1552,'Kofun Point List'!$H$6:$I$948,2,FALSE))</f>
        <v/>
      </c>
    </row>
    <row r="1553" spans="1:5" x14ac:dyDescent="0.4">
      <c r="A1553">
        <f>HAMLOG!A1550</f>
        <v>0</v>
      </c>
      <c r="B1553" s="42">
        <f>HAMLOG!B1550</f>
        <v>0</v>
      </c>
      <c r="C1553" s="42">
        <f>HAMLOG!C1550</f>
        <v>0</v>
      </c>
      <c r="D1553" s="43" t="str">
        <f>IF(AND(C1553&gt;"19/07/05",C1553&lt;"20/07/06"),HAMLOG!I1550,"")</f>
        <v/>
      </c>
      <c r="E1553" s="44" t="str">
        <f>IF(ISERROR(VLOOKUP(D1553,'Kofun Point List'!$H$6:$I$948,2,FALSE)),"",VLOOKUP(D1553,'Kofun Point List'!$H$6:$I$948,2,FALSE))</f>
        <v/>
      </c>
    </row>
    <row r="1554" spans="1:5" x14ac:dyDescent="0.4">
      <c r="A1554">
        <f>HAMLOG!A1551</f>
        <v>0</v>
      </c>
      <c r="B1554" s="42">
        <f>HAMLOG!B1551</f>
        <v>0</v>
      </c>
      <c r="C1554" s="42">
        <f>HAMLOG!C1551</f>
        <v>0</v>
      </c>
      <c r="D1554" s="43" t="str">
        <f>IF(AND(C1554&gt;"19/07/05",C1554&lt;"20/07/06"),HAMLOG!I1551,"")</f>
        <v/>
      </c>
      <c r="E1554" s="44" t="str">
        <f>IF(ISERROR(VLOOKUP(D1554,'Kofun Point List'!$H$6:$I$948,2,FALSE)),"",VLOOKUP(D1554,'Kofun Point List'!$H$6:$I$948,2,FALSE))</f>
        <v/>
      </c>
    </row>
    <row r="1555" spans="1:5" x14ac:dyDescent="0.4">
      <c r="A1555">
        <f>HAMLOG!A1552</f>
        <v>0</v>
      </c>
      <c r="B1555" s="42">
        <f>HAMLOG!B1552</f>
        <v>0</v>
      </c>
      <c r="C1555" s="42">
        <f>HAMLOG!C1552</f>
        <v>0</v>
      </c>
      <c r="D1555" s="43" t="str">
        <f>IF(AND(C1555&gt;"19/07/05",C1555&lt;"20/07/06"),HAMLOG!I1552,"")</f>
        <v/>
      </c>
      <c r="E1555" s="44" t="str">
        <f>IF(ISERROR(VLOOKUP(D1555,'Kofun Point List'!$H$6:$I$948,2,FALSE)),"",VLOOKUP(D1555,'Kofun Point List'!$H$6:$I$948,2,FALSE))</f>
        <v/>
      </c>
    </row>
    <row r="1556" spans="1:5" x14ac:dyDescent="0.4">
      <c r="A1556">
        <f>HAMLOG!A1553</f>
        <v>0</v>
      </c>
      <c r="B1556" s="42">
        <f>HAMLOG!B1553</f>
        <v>0</v>
      </c>
      <c r="C1556" s="42">
        <f>HAMLOG!C1553</f>
        <v>0</v>
      </c>
      <c r="D1556" s="43" t="str">
        <f>IF(AND(C1556&gt;"19/07/05",C1556&lt;"20/07/06"),HAMLOG!I1553,"")</f>
        <v/>
      </c>
      <c r="E1556" s="44" t="str">
        <f>IF(ISERROR(VLOOKUP(D1556,'Kofun Point List'!$H$6:$I$948,2,FALSE)),"",VLOOKUP(D1556,'Kofun Point List'!$H$6:$I$948,2,FALSE))</f>
        <v/>
      </c>
    </row>
    <row r="1557" spans="1:5" x14ac:dyDescent="0.4">
      <c r="A1557">
        <f>HAMLOG!A1554</f>
        <v>0</v>
      </c>
      <c r="B1557" s="42">
        <f>HAMLOG!B1554</f>
        <v>0</v>
      </c>
      <c r="C1557" s="42">
        <f>HAMLOG!C1554</f>
        <v>0</v>
      </c>
      <c r="D1557" s="43" t="str">
        <f>IF(AND(C1557&gt;"19/07/05",C1557&lt;"20/07/06"),HAMLOG!I1554,"")</f>
        <v/>
      </c>
      <c r="E1557" s="44" t="str">
        <f>IF(ISERROR(VLOOKUP(D1557,'Kofun Point List'!$H$6:$I$948,2,FALSE)),"",VLOOKUP(D1557,'Kofun Point List'!$H$6:$I$948,2,FALSE))</f>
        <v/>
      </c>
    </row>
    <row r="1558" spans="1:5" x14ac:dyDescent="0.4">
      <c r="A1558">
        <f>HAMLOG!A1555</f>
        <v>0</v>
      </c>
      <c r="B1558" s="42">
        <f>HAMLOG!B1555</f>
        <v>0</v>
      </c>
      <c r="C1558" s="42">
        <f>HAMLOG!C1555</f>
        <v>0</v>
      </c>
      <c r="D1558" s="43" t="str">
        <f>IF(AND(C1558&gt;"19/07/05",C1558&lt;"20/07/06"),HAMLOG!I1555,"")</f>
        <v/>
      </c>
      <c r="E1558" s="44" t="str">
        <f>IF(ISERROR(VLOOKUP(D1558,'Kofun Point List'!$H$6:$I$948,2,FALSE)),"",VLOOKUP(D1558,'Kofun Point List'!$H$6:$I$948,2,FALSE))</f>
        <v/>
      </c>
    </row>
    <row r="1559" spans="1:5" x14ac:dyDescent="0.4">
      <c r="A1559">
        <f>HAMLOG!A1556</f>
        <v>0</v>
      </c>
      <c r="B1559" s="42">
        <f>HAMLOG!B1556</f>
        <v>0</v>
      </c>
      <c r="C1559" s="42">
        <f>HAMLOG!C1556</f>
        <v>0</v>
      </c>
      <c r="D1559" s="43" t="str">
        <f>IF(AND(C1559&gt;"19/07/05",C1559&lt;"20/07/06"),HAMLOG!I1556,"")</f>
        <v/>
      </c>
      <c r="E1559" s="44" t="str">
        <f>IF(ISERROR(VLOOKUP(D1559,'Kofun Point List'!$H$6:$I$948,2,FALSE)),"",VLOOKUP(D1559,'Kofun Point List'!$H$6:$I$948,2,FALSE))</f>
        <v/>
      </c>
    </row>
    <row r="1560" spans="1:5" x14ac:dyDescent="0.4">
      <c r="A1560">
        <f>HAMLOG!A1557</f>
        <v>0</v>
      </c>
      <c r="B1560" s="42">
        <f>HAMLOG!B1557</f>
        <v>0</v>
      </c>
      <c r="C1560" s="42">
        <f>HAMLOG!C1557</f>
        <v>0</v>
      </c>
      <c r="D1560" s="43" t="str">
        <f>IF(AND(C1560&gt;"19/07/05",C1560&lt;"20/07/06"),HAMLOG!I1557,"")</f>
        <v/>
      </c>
      <c r="E1560" s="44" t="str">
        <f>IF(ISERROR(VLOOKUP(D1560,'Kofun Point List'!$H$6:$I$948,2,FALSE)),"",VLOOKUP(D1560,'Kofun Point List'!$H$6:$I$948,2,FALSE))</f>
        <v/>
      </c>
    </row>
    <row r="1561" spans="1:5" x14ac:dyDescent="0.4">
      <c r="A1561">
        <f>HAMLOG!A1558</f>
        <v>0</v>
      </c>
      <c r="B1561" s="42">
        <f>HAMLOG!B1558</f>
        <v>0</v>
      </c>
      <c r="C1561" s="42">
        <f>HAMLOG!C1558</f>
        <v>0</v>
      </c>
      <c r="D1561" s="43" t="str">
        <f>IF(AND(C1561&gt;"19/07/05",C1561&lt;"20/07/06"),HAMLOG!I1558,"")</f>
        <v/>
      </c>
      <c r="E1561" s="44" t="str">
        <f>IF(ISERROR(VLOOKUP(D1561,'Kofun Point List'!$H$6:$I$948,2,FALSE)),"",VLOOKUP(D1561,'Kofun Point List'!$H$6:$I$948,2,FALSE))</f>
        <v/>
      </c>
    </row>
    <row r="1562" spans="1:5" x14ac:dyDescent="0.4">
      <c r="A1562">
        <f>HAMLOG!A1559</f>
        <v>0</v>
      </c>
      <c r="B1562" s="42">
        <f>HAMLOG!B1559</f>
        <v>0</v>
      </c>
      <c r="C1562" s="42">
        <f>HAMLOG!C1559</f>
        <v>0</v>
      </c>
      <c r="D1562" s="43" t="str">
        <f>IF(AND(C1562&gt;"19/07/05",C1562&lt;"20/07/06"),HAMLOG!I1559,"")</f>
        <v/>
      </c>
      <c r="E1562" s="44" t="str">
        <f>IF(ISERROR(VLOOKUP(D1562,'Kofun Point List'!$H$6:$I$948,2,FALSE)),"",VLOOKUP(D1562,'Kofun Point List'!$H$6:$I$948,2,FALSE))</f>
        <v/>
      </c>
    </row>
    <row r="1563" spans="1:5" x14ac:dyDescent="0.4">
      <c r="A1563">
        <f>HAMLOG!A1560</f>
        <v>0</v>
      </c>
      <c r="B1563" s="42">
        <f>HAMLOG!B1560</f>
        <v>0</v>
      </c>
      <c r="C1563" s="42">
        <f>HAMLOG!C1560</f>
        <v>0</v>
      </c>
      <c r="D1563" s="43" t="str">
        <f>IF(AND(C1563&gt;"19/07/05",C1563&lt;"20/07/06"),HAMLOG!I1560,"")</f>
        <v/>
      </c>
      <c r="E1563" s="44" t="str">
        <f>IF(ISERROR(VLOOKUP(D1563,'Kofun Point List'!$H$6:$I$948,2,FALSE)),"",VLOOKUP(D1563,'Kofun Point List'!$H$6:$I$948,2,FALSE))</f>
        <v/>
      </c>
    </row>
    <row r="1564" spans="1:5" x14ac:dyDescent="0.4">
      <c r="A1564">
        <f>HAMLOG!A1561</f>
        <v>0</v>
      </c>
      <c r="B1564" s="42">
        <f>HAMLOG!B1561</f>
        <v>0</v>
      </c>
      <c r="C1564" s="42">
        <f>HAMLOG!C1561</f>
        <v>0</v>
      </c>
      <c r="D1564" s="43" t="str">
        <f>IF(AND(C1564&gt;"19/07/05",C1564&lt;"20/07/06"),HAMLOG!I1561,"")</f>
        <v/>
      </c>
      <c r="E1564" s="44" t="str">
        <f>IF(ISERROR(VLOOKUP(D1564,'Kofun Point List'!$H$6:$I$948,2,FALSE)),"",VLOOKUP(D1564,'Kofun Point List'!$H$6:$I$948,2,FALSE))</f>
        <v/>
      </c>
    </row>
    <row r="1565" spans="1:5" x14ac:dyDescent="0.4">
      <c r="A1565">
        <f>HAMLOG!A1562</f>
        <v>0</v>
      </c>
      <c r="B1565" s="42">
        <f>HAMLOG!B1562</f>
        <v>0</v>
      </c>
      <c r="C1565" s="42">
        <f>HAMLOG!C1562</f>
        <v>0</v>
      </c>
      <c r="D1565" s="43" t="str">
        <f>IF(AND(C1565&gt;"19/07/05",C1565&lt;"20/07/06"),HAMLOG!I1562,"")</f>
        <v/>
      </c>
      <c r="E1565" s="44" t="str">
        <f>IF(ISERROR(VLOOKUP(D1565,'Kofun Point List'!$H$6:$I$948,2,FALSE)),"",VLOOKUP(D1565,'Kofun Point List'!$H$6:$I$948,2,FALSE))</f>
        <v/>
      </c>
    </row>
    <row r="1566" spans="1:5" x14ac:dyDescent="0.4">
      <c r="A1566">
        <f>HAMLOG!A1563</f>
        <v>0</v>
      </c>
      <c r="B1566" s="42">
        <f>HAMLOG!B1563</f>
        <v>0</v>
      </c>
      <c r="C1566" s="42">
        <f>HAMLOG!C1563</f>
        <v>0</v>
      </c>
      <c r="D1566" s="43" t="str">
        <f>IF(AND(C1566&gt;"19/07/05",C1566&lt;"20/07/06"),HAMLOG!I1563,"")</f>
        <v/>
      </c>
      <c r="E1566" s="44" t="str">
        <f>IF(ISERROR(VLOOKUP(D1566,'Kofun Point List'!$H$6:$I$948,2,FALSE)),"",VLOOKUP(D1566,'Kofun Point List'!$H$6:$I$948,2,FALSE))</f>
        <v/>
      </c>
    </row>
    <row r="1567" spans="1:5" x14ac:dyDescent="0.4">
      <c r="A1567">
        <f>HAMLOG!A1564</f>
        <v>0</v>
      </c>
      <c r="B1567" s="42">
        <f>HAMLOG!B1564</f>
        <v>0</v>
      </c>
      <c r="C1567" s="42">
        <f>HAMLOG!C1564</f>
        <v>0</v>
      </c>
      <c r="D1567" s="43" t="str">
        <f>IF(AND(C1567&gt;"19/07/05",C1567&lt;"20/07/06"),HAMLOG!I1564,"")</f>
        <v/>
      </c>
      <c r="E1567" s="44" t="str">
        <f>IF(ISERROR(VLOOKUP(D1567,'Kofun Point List'!$H$6:$I$948,2,FALSE)),"",VLOOKUP(D1567,'Kofun Point List'!$H$6:$I$948,2,FALSE))</f>
        <v/>
      </c>
    </row>
    <row r="1568" spans="1:5" x14ac:dyDescent="0.4">
      <c r="A1568">
        <f>HAMLOG!A1565</f>
        <v>0</v>
      </c>
      <c r="B1568" s="42">
        <f>HAMLOG!B1565</f>
        <v>0</v>
      </c>
      <c r="C1568" s="42">
        <f>HAMLOG!C1565</f>
        <v>0</v>
      </c>
      <c r="D1568" s="43" t="str">
        <f>IF(AND(C1568&gt;"19/07/05",C1568&lt;"20/07/06"),HAMLOG!I1565,"")</f>
        <v/>
      </c>
      <c r="E1568" s="44" t="str">
        <f>IF(ISERROR(VLOOKUP(D1568,'Kofun Point List'!$H$6:$I$948,2,FALSE)),"",VLOOKUP(D1568,'Kofun Point List'!$H$6:$I$948,2,FALSE))</f>
        <v/>
      </c>
    </row>
    <row r="1569" spans="1:5" x14ac:dyDescent="0.4">
      <c r="A1569">
        <f>HAMLOG!A1566</f>
        <v>0</v>
      </c>
      <c r="B1569" s="42">
        <f>HAMLOG!B1566</f>
        <v>0</v>
      </c>
      <c r="C1569" s="42">
        <f>HAMLOG!C1566</f>
        <v>0</v>
      </c>
      <c r="D1569" s="43" t="str">
        <f>IF(AND(C1569&gt;"19/07/05",C1569&lt;"20/07/06"),HAMLOG!I1566,"")</f>
        <v/>
      </c>
      <c r="E1569" s="44" t="str">
        <f>IF(ISERROR(VLOOKUP(D1569,'Kofun Point List'!$H$6:$I$948,2,FALSE)),"",VLOOKUP(D1569,'Kofun Point List'!$H$6:$I$948,2,FALSE))</f>
        <v/>
      </c>
    </row>
    <row r="1570" spans="1:5" x14ac:dyDescent="0.4">
      <c r="A1570">
        <f>HAMLOG!A1567</f>
        <v>0</v>
      </c>
      <c r="B1570" s="42">
        <f>HAMLOG!B1567</f>
        <v>0</v>
      </c>
      <c r="C1570" s="42">
        <f>HAMLOG!C1567</f>
        <v>0</v>
      </c>
      <c r="D1570" s="43" t="str">
        <f>IF(AND(C1570&gt;"19/07/05",C1570&lt;"20/07/06"),HAMLOG!I1567,"")</f>
        <v/>
      </c>
      <c r="E1570" s="44" t="str">
        <f>IF(ISERROR(VLOOKUP(D1570,'Kofun Point List'!$H$6:$I$948,2,FALSE)),"",VLOOKUP(D1570,'Kofun Point List'!$H$6:$I$948,2,FALSE))</f>
        <v/>
      </c>
    </row>
    <row r="1571" spans="1:5" x14ac:dyDescent="0.4">
      <c r="A1571">
        <f>HAMLOG!A1568</f>
        <v>0</v>
      </c>
      <c r="B1571" s="42">
        <f>HAMLOG!B1568</f>
        <v>0</v>
      </c>
      <c r="C1571" s="42">
        <f>HAMLOG!C1568</f>
        <v>0</v>
      </c>
      <c r="D1571" s="43" t="str">
        <f>IF(AND(C1571&gt;"19/07/05",C1571&lt;"20/07/06"),HAMLOG!I1568,"")</f>
        <v/>
      </c>
      <c r="E1571" s="44" t="str">
        <f>IF(ISERROR(VLOOKUP(D1571,'Kofun Point List'!$H$6:$I$948,2,FALSE)),"",VLOOKUP(D1571,'Kofun Point List'!$H$6:$I$948,2,FALSE))</f>
        <v/>
      </c>
    </row>
    <row r="1572" spans="1:5" x14ac:dyDescent="0.4">
      <c r="A1572">
        <f>HAMLOG!A1569</f>
        <v>0</v>
      </c>
      <c r="B1572" s="42">
        <f>HAMLOG!B1569</f>
        <v>0</v>
      </c>
      <c r="C1572" s="42">
        <f>HAMLOG!C1569</f>
        <v>0</v>
      </c>
      <c r="D1572" s="43" t="str">
        <f>IF(AND(C1572&gt;"19/07/05",C1572&lt;"20/07/06"),HAMLOG!I1569,"")</f>
        <v/>
      </c>
      <c r="E1572" s="44" t="str">
        <f>IF(ISERROR(VLOOKUP(D1572,'Kofun Point List'!$H$6:$I$948,2,FALSE)),"",VLOOKUP(D1572,'Kofun Point List'!$H$6:$I$948,2,FALSE))</f>
        <v/>
      </c>
    </row>
    <row r="1573" spans="1:5" x14ac:dyDescent="0.4">
      <c r="A1573">
        <f>HAMLOG!A1570</f>
        <v>0</v>
      </c>
      <c r="B1573" s="42">
        <f>HAMLOG!B1570</f>
        <v>0</v>
      </c>
      <c r="C1573" s="42">
        <f>HAMLOG!C1570</f>
        <v>0</v>
      </c>
      <c r="D1573" s="43" t="str">
        <f>IF(AND(C1573&gt;"19/07/05",C1573&lt;"20/07/06"),HAMLOG!I1570,"")</f>
        <v/>
      </c>
      <c r="E1573" s="44" t="str">
        <f>IF(ISERROR(VLOOKUP(D1573,'Kofun Point List'!$H$6:$I$948,2,FALSE)),"",VLOOKUP(D1573,'Kofun Point List'!$H$6:$I$948,2,FALSE))</f>
        <v/>
      </c>
    </row>
    <row r="1574" spans="1:5" x14ac:dyDescent="0.4">
      <c r="A1574">
        <f>HAMLOG!A1571</f>
        <v>0</v>
      </c>
      <c r="B1574" s="42">
        <f>HAMLOG!B1571</f>
        <v>0</v>
      </c>
      <c r="C1574" s="42">
        <f>HAMLOG!C1571</f>
        <v>0</v>
      </c>
      <c r="D1574" s="43" t="str">
        <f>IF(AND(C1574&gt;"19/07/05",C1574&lt;"20/07/06"),HAMLOG!I1571,"")</f>
        <v/>
      </c>
      <c r="E1574" s="44" t="str">
        <f>IF(ISERROR(VLOOKUP(D1574,'Kofun Point List'!$H$6:$I$948,2,FALSE)),"",VLOOKUP(D1574,'Kofun Point List'!$H$6:$I$948,2,FALSE))</f>
        <v/>
      </c>
    </row>
    <row r="1575" spans="1:5" x14ac:dyDescent="0.4">
      <c r="A1575">
        <f>HAMLOG!A1572</f>
        <v>0</v>
      </c>
      <c r="B1575" s="42">
        <f>HAMLOG!B1572</f>
        <v>0</v>
      </c>
      <c r="C1575" s="42">
        <f>HAMLOG!C1572</f>
        <v>0</v>
      </c>
      <c r="D1575" s="43" t="str">
        <f>IF(AND(C1575&gt;"19/07/05",C1575&lt;"20/07/06"),HAMLOG!I1572,"")</f>
        <v/>
      </c>
      <c r="E1575" s="44" t="str">
        <f>IF(ISERROR(VLOOKUP(D1575,'Kofun Point List'!$H$6:$I$948,2,FALSE)),"",VLOOKUP(D1575,'Kofun Point List'!$H$6:$I$948,2,FALSE))</f>
        <v/>
      </c>
    </row>
    <row r="1576" spans="1:5" x14ac:dyDescent="0.4">
      <c r="A1576">
        <f>HAMLOG!A1573</f>
        <v>0</v>
      </c>
      <c r="B1576" s="42">
        <f>HAMLOG!B1573</f>
        <v>0</v>
      </c>
      <c r="C1576" s="42">
        <f>HAMLOG!C1573</f>
        <v>0</v>
      </c>
      <c r="D1576" s="43" t="str">
        <f>IF(AND(C1576&gt;"19/07/05",C1576&lt;"20/07/06"),HAMLOG!I1573,"")</f>
        <v/>
      </c>
      <c r="E1576" s="44" t="str">
        <f>IF(ISERROR(VLOOKUP(D1576,'Kofun Point List'!$H$6:$I$948,2,FALSE)),"",VLOOKUP(D1576,'Kofun Point List'!$H$6:$I$948,2,FALSE))</f>
        <v/>
      </c>
    </row>
    <row r="1577" spans="1:5" x14ac:dyDescent="0.4">
      <c r="A1577">
        <f>HAMLOG!A1574</f>
        <v>0</v>
      </c>
      <c r="B1577" s="42">
        <f>HAMLOG!B1574</f>
        <v>0</v>
      </c>
      <c r="C1577" s="42">
        <f>HAMLOG!C1574</f>
        <v>0</v>
      </c>
      <c r="D1577" s="43" t="str">
        <f>IF(AND(C1577&gt;"19/07/05",C1577&lt;"20/07/06"),HAMLOG!I1574,"")</f>
        <v/>
      </c>
      <c r="E1577" s="44" t="str">
        <f>IF(ISERROR(VLOOKUP(D1577,'Kofun Point List'!$H$6:$I$948,2,FALSE)),"",VLOOKUP(D1577,'Kofun Point List'!$H$6:$I$948,2,FALSE))</f>
        <v/>
      </c>
    </row>
    <row r="1578" spans="1:5" x14ac:dyDescent="0.4">
      <c r="A1578">
        <f>HAMLOG!A1575</f>
        <v>0</v>
      </c>
      <c r="B1578" s="42">
        <f>HAMLOG!B1575</f>
        <v>0</v>
      </c>
      <c r="C1578" s="42">
        <f>HAMLOG!C1575</f>
        <v>0</v>
      </c>
      <c r="D1578" s="43" t="str">
        <f>IF(AND(C1578&gt;"19/07/05",C1578&lt;"20/07/06"),HAMLOG!I1575,"")</f>
        <v/>
      </c>
      <c r="E1578" s="44" t="str">
        <f>IF(ISERROR(VLOOKUP(D1578,'Kofun Point List'!$H$6:$I$948,2,FALSE)),"",VLOOKUP(D1578,'Kofun Point List'!$H$6:$I$948,2,FALSE))</f>
        <v/>
      </c>
    </row>
    <row r="1579" spans="1:5" x14ac:dyDescent="0.4">
      <c r="A1579">
        <f>HAMLOG!A1576</f>
        <v>0</v>
      </c>
      <c r="B1579" s="42">
        <f>HAMLOG!B1576</f>
        <v>0</v>
      </c>
      <c r="C1579" s="42">
        <f>HAMLOG!C1576</f>
        <v>0</v>
      </c>
      <c r="D1579" s="43" t="str">
        <f>IF(AND(C1579&gt;"19/07/05",C1579&lt;"20/07/06"),HAMLOG!I1576,"")</f>
        <v/>
      </c>
      <c r="E1579" s="44" t="str">
        <f>IF(ISERROR(VLOOKUP(D1579,'Kofun Point List'!$H$6:$I$948,2,FALSE)),"",VLOOKUP(D1579,'Kofun Point List'!$H$6:$I$948,2,FALSE))</f>
        <v/>
      </c>
    </row>
    <row r="1580" spans="1:5" x14ac:dyDescent="0.4">
      <c r="A1580">
        <f>HAMLOG!A1577</f>
        <v>0</v>
      </c>
      <c r="B1580" s="42">
        <f>HAMLOG!B1577</f>
        <v>0</v>
      </c>
      <c r="C1580" s="42">
        <f>HAMLOG!C1577</f>
        <v>0</v>
      </c>
      <c r="D1580" s="43" t="str">
        <f>IF(AND(C1580&gt;"19/07/05",C1580&lt;"20/07/06"),HAMLOG!I1577,"")</f>
        <v/>
      </c>
      <c r="E1580" s="44" t="str">
        <f>IF(ISERROR(VLOOKUP(D1580,'Kofun Point List'!$H$6:$I$948,2,FALSE)),"",VLOOKUP(D1580,'Kofun Point List'!$H$6:$I$948,2,FALSE))</f>
        <v/>
      </c>
    </row>
    <row r="1581" spans="1:5" x14ac:dyDescent="0.4">
      <c r="A1581">
        <f>HAMLOG!A1578</f>
        <v>0</v>
      </c>
      <c r="B1581" s="42">
        <f>HAMLOG!B1578</f>
        <v>0</v>
      </c>
      <c r="C1581" s="42">
        <f>HAMLOG!C1578</f>
        <v>0</v>
      </c>
      <c r="D1581" s="43" t="str">
        <f>IF(AND(C1581&gt;"19/07/05",C1581&lt;"20/07/06"),HAMLOG!I1578,"")</f>
        <v/>
      </c>
      <c r="E1581" s="44" t="str">
        <f>IF(ISERROR(VLOOKUP(D1581,'Kofun Point List'!$H$6:$I$948,2,FALSE)),"",VLOOKUP(D1581,'Kofun Point List'!$H$6:$I$948,2,FALSE))</f>
        <v/>
      </c>
    </row>
    <row r="1582" spans="1:5" x14ac:dyDescent="0.4">
      <c r="A1582">
        <f>HAMLOG!A1579</f>
        <v>0</v>
      </c>
      <c r="B1582" s="42">
        <f>HAMLOG!B1579</f>
        <v>0</v>
      </c>
      <c r="C1582" s="42">
        <f>HAMLOG!C1579</f>
        <v>0</v>
      </c>
      <c r="D1582" s="43" t="str">
        <f>IF(AND(C1582&gt;"19/07/05",C1582&lt;"20/07/06"),HAMLOG!I1579,"")</f>
        <v/>
      </c>
      <c r="E1582" s="44" t="str">
        <f>IF(ISERROR(VLOOKUP(D1582,'Kofun Point List'!$H$6:$I$948,2,FALSE)),"",VLOOKUP(D1582,'Kofun Point List'!$H$6:$I$948,2,FALSE))</f>
        <v/>
      </c>
    </row>
    <row r="1583" spans="1:5" x14ac:dyDescent="0.4">
      <c r="A1583">
        <f>HAMLOG!A1580</f>
        <v>0</v>
      </c>
      <c r="B1583" s="42">
        <f>HAMLOG!B1580</f>
        <v>0</v>
      </c>
      <c r="C1583" s="42">
        <f>HAMLOG!C1580</f>
        <v>0</v>
      </c>
      <c r="D1583" s="43" t="str">
        <f>IF(AND(C1583&gt;"19/07/05",C1583&lt;"20/07/06"),HAMLOG!I1580,"")</f>
        <v/>
      </c>
      <c r="E1583" s="44" t="str">
        <f>IF(ISERROR(VLOOKUP(D1583,'Kofun Point List'!$H$6:$I$948,2,FALSE)),"",VLOOKUP(D1583,'Kofun Point List'!$H$6:$I$948,2,FALSE))</f>
        <v/>
      </c>
    </row>
    <row r="1584" spans="1:5" x14ac:dyDescent="0.4">
      <c r="A1584">
        <f>HAMLOG!A1581</f>
        <v>0</v>
      </c>
      <c r="B1584" s="42">
        <f>HAMLOG!B1581</f>
        <v>0</v>
      </c>
      <c r="C1584" s="42">
        <f>HAMLOG!C1581</f>
        <v>0</v>
      </c>
      <c r="D1584" s="43" t="str">
        <f>IF(AND(C1584&gt;"19/07/05",C1584&lt;"20/07/06"),HAMLOG!I1581,"")</f>
        <v/>
      </c>
      <c r="E1584" s="44" t="str">
        <f>IF(ISERROR(VLOOKUP(D1584,'Kofun Point List'!$H$6:$I$948,2,FALSE)),"",VLOOKUP(D1584,'Kofun Point List'!$H$6:$I$948,2,FALSE))</f>
        <v/>
      </c>
    </row>
    <row r="1585" spans="1:5" x14ac:dyDescent="0.4">
      <c r="A1585">
        <f>HAMLOG!A1582</f>
        <v>0</v>
      </c>
      <c r="B1585" s="42">
        <f>HAMLOG!B1582</f>
        <v>0</v>
      </c>
      <c r="C1585" s="42">
        <f>HAMLOG!C1582</f>
        <v>0</v>
      </c>
      <c r="D1585" s="43" t="str">
        <f>IF(AND(C1585&gt;"19/07/05",C1585&lt;"20/07/06"),HAMLOG!I1582,"")</f>
        <v/>
      </c>
      <c r="E1585" s="44" t="str">
        <f>IF(ISERROR(VLOOKUP(D1585,'Kofun Point List'!$H$6:$I$948,2,FALSE)),"",VLOOKUP(D1585,'Kofun Point List'!$H$6:$I$948,2,FALSE))</f>
        <v/>
      </c>
    </row>
    <row r="1586" spans="1:5" x14ac:dyDescent="0.4">
      <c r="A1586">
        <f>HAMLOG!A1583</f>
        <v>0</v>
      </c>
      <c r="B1586" s="42">
        <f>HAMLOG!B1583</f>
        <v>0</v>
      </c>
      <c r="C1586" s="42">
        <f>HAMLOG!C1583</f>
        <v>0</v>
      </c>
      <c r="D1586" s="43" t="str">
        <f>IF(AND(C1586&gt;"19/07/05",C1586&lt;"20/07/06"),HAMLOG!I1583,"")</f>
        <v/>
      </c>
      <c r="E1586" s="44" t="str">
        <f>IF(ISERROR(VLOOKUP(D1586,'Kofun Point List'!$H$6:$I$948,2,FALSE)),"",VLOOKUP(D1586,'Kofun Point List'!$H$6:$I$948,2,FALSE))</f>
        <v/>
      </c>
    </row>
    <row r="1587" spans="1:5" x14ac:dyDescent="0.4">
      <c r="A1587">
        <f>HAMLOG!A1584</f>
        <v>0</v>
      </c>
      <c r="B1587" s="42">
        <f>HAMLOG!B1584</f>
        <v>0</v>
      </c>
      <c r="C1587" s="42">
        <f>HAMLOG!C1584</f>
        <v>0</v>
      </c>
      <c r="D1587" s="43" t="str">
        <f>IF(AND(C1587&gt;"19/07/05",C1587&lt;"20/07/06"),HAMLOG!I1584,"")</f>
        <v/>
      </c>
      <c r="E1587" s="44" t="str">
        <f>IF(ISERROR(VLOOKUP(D1587,'Kofun Point List'!$H$6:$I$948,2,FALSE)),"",VLOOKUP(D1587,'Kofun Point List'!$H$6:$I$948,2,FALSE))</f>
        <v/>
      </c>
    </row>
    <row r="1588" spans="1:5" x14ac:dyDescent="0.4">
      <c r="A1588">
        <f>HAMLOG!A1585</f>
        <v>0</v>
      </c>
      <c r="B1588" s="42">
        <f>HAMLOG!B1585</f>
        <v>0</v>
      </c>
      <c r="C1588" s="42">
        <f>HAMLOG!C1585</f>
        <v>0</v>
      </c>
      <c r="D1588" s="43" t="str">
        <f>IF(AND(C1588&gt;"19/07/05",C1588&lt;"20/07/06"),HAMLOG!I1585,"")</f>
        <v/>
      </c>
      <c r="E1588" s="44" t="str">
        <f>IF(ISERROR(VLOOKUP(D1588,'Kofun Point List'!$H$6:$I$948,2,FALSE)),"",VLOOKUP(D1588,'Kofun Point List'!$H$6:$I$948,2,FALSE))</f>
        <v/>
      </c>
    </row>
    <row r="1589" spans="1:5" x14ac:dyDescent="0.4">
      <c r="A1589">
        <f>HAMLOG!A1586</f>
        <v>0</v>
      </c>
      <c r="B1589" s="42">
        <f>HAMLOG!B1586</f>
        <v>0</v>
      </c>
      <c r="C1589" s="42">
        <f>HAMLOG!C1586</f>
        <v>0</v>
      </c>
      <c r="D1589" s="43" t="str">
        <f>IF(AND(C1589&gt;"19/07/05",C1589&lt;"20/07/06"),HAMLOG!I1586,"")</f>
        <v/>
      </c>
      <c r="E1589" s="44" t="str">
        <f>IF(ISERROR(VLOOKUP(D1589,'Kofun Point List'!$H$6:$I$948,2,FALSE)),"",VLOOKUP(D1589,'Kofun Point List'!$H$6:$I$948,2,FALSE))</f>
        <v/>
      </c>
    </row>
    <row r="1590" spans="1:5" x14ac:dyDescent="0.4">
      <c r="A1590">
        <f>HAMLOG!A1587</f>
        <v>0</v>
      </c>
      <c r="B1590" s="42">
        <f>HAMLOG!B1587</f>
        <v>0</v>
      </c>
      <c r="C1590" s="42">
        <f>HAMLOG!C1587</f>
        <v>0</v>
      </c>
      <c r="D1590" s="43" t="str">
        <f>IF(AND(C1590&gt;"19/07/05",C1590&lt;"20/07/06"),HAMLOG!I1587,"")</f>
        <v/>
      </c>
      <c r="E1590" s="44" t="str">
        <f>IF(ISERROR(VLOOKUP(D1590,'Kofun Point List'!$H$6:$I$948,2,FALSE)),"",VLOOKUP(D1590,'Kofun Point List'!$H$6:$I$948,2,FALSE))</f>
        <v/>
      </c>
    </row>
    <row r="1591" spans="1:5" x14ac:dyDescent="0.4">
      <c r="A1591">
        <f>HAMLOG!A1588</f>
        <v>0</v>
      </c>
      <c r="B1591" s="42">
        <f>HAMLOG!B1588</f>
        <v>0</v>
      </c>
      <c r="C1591" s="42">
        <f>HAMLOG!C1588</f>
        <v>0</v>
      </c>
      <c r="D1591" s="43" t="str">
        <f>IF(AND(C1591&gt;"19/07/05",C1591&lt;"20/07/06"),HAMLOG!I1588,"")</f>
        <v/>
      </c>
      <c r="E1591" s="44" t="str">
        <f>IF(ISERROR(VLOOKUP(D1591,'Kofun Point List'!$H$6:$I$948,2,FALSE)),"",VLOOKUP(D1591,'Kofun Point List'!$H$6:$I$948,2,FALSE))</f>
        <v/>
      </c>
    </row>
    <row r="1592" spans="1:5" x14ac:dyDescent="0.4">
      <c r="A1592">
        <f>HAMLOG!A1589</f>
        <v>0</v>
      </c>
      <c r="B1592" s="42">
        <f>HAMLOG!B1589</f>
        <v>0</v>
      </c>
      <c r="C1592" s="42">
        <f>HAMLOG!C1589</f>
        <v>0</v>
      </c>
      <c r="D1592" s="43" t="str">
        <f>IF(AND(C1592&gt;"19/07/05",C1592&lt;"20/07/06"),HAMLOG!I1589,"")</f>
        <v/>
      </c>
      <c r="E1592" s="44" t="str">
        <f>IF(ISERROR(VLOOKUP(D1592,'Kofun Point List'!$H$6:$I$948,2,FALSE)),"",VLOOKUP(D1592,'Kofun Point List'!$H$6:$I$948,2,FALSE))</f>
        <v/>
      </c>
    </row>
    <row r="1593" spans="1:5" x14ac:dyDescent="0.4">
      <c r="A1593">
        <f>HAMLOG!A1590</f>
        <v>0</v>
      </c>
      <c r="B1593" s="42">
        <f>HAMLOG!B1590</f>
        <v>0</v>
      </c>
      <c r="C1593" s="42">
        <f>HAMLOG!C1590</f>
        <v>0</v>
      </c>
      <c r="D1593" s="43" t="str">
        <f>IF(AND(C1593&gt;"19/07/05",C1593&lt;"20/07/06"),HAMLOG!I1590,"")</f>
        <v/>
      </c>
      <c r="E1593" s="44" t="str">
        <f>IF(ISERROR(VLOOKUP(D1593,'Kofun Point List'!$H$6:$I$948,2,FALSE)),"",VLOOKUP(D1593,'Kofun Point List'!$H$6:$I$948,2,FALSE))</f>
        <v/>
      </c>
    </row>
    <row r="1594" spans="1:5" x14ac:dyDescent="0.4">
      <c r="A1594">
        <f>HAMLOG!A1591</f>
        <v>0</v>
      </c>
      <c r="B1594" s="42">
        <f>HAMLOG!B1591</f>
        <v>0</v>
      </c>
      <c r="C1594" s="42">
        <f>HAMLOG!C1591</f>
        <v>0</v>
      </c>
      <c r="D1594" s="43" t="str">
        <f>IF(AND(C1594&gt;"19/07/05",C1594&lt;"20/07/06"),HAMLOG!I1591,"")</f>
        <v/>
      </c>
      <c r="E1594" s="44" t="str">
        <f>IF(ISERROR(VLOOKUP(D1594,'Kofun Point List'!$H$6:$I$948,2,FALSE)),"",VLOOKUP(D1594,'Kofun Point List'!$H$6:$I$948,2,FALSE))</f>
        <v/>
      </c>
    </row>
    <row r="1595" spans="1:5" x14ac:dyDescent="0.4">
      <c r="A1595">
        <f>HAMLOG!A1592</f>
        <v>0</v>
      </c>
      <c r="B1595" s="42">
        <f>HAMLOG!B1592</f>
        <v>0</v>
      </c>
      <c r="C1595" s="42">
        <f>HAMLOG!C1592</f>
        <v>0</v>
      </c>
      <c r="D1595" s="43" t="str">
        <f>IF(AND(C1595&gt;"19/07/05",C1595&lt;"20/07/06"),HAMLOG!I1592,"")</f>
        <v/>
      </c>
      <c r="E1595" s="44" t="str">
        <f>IF(ISERROR(VLOOKUP(D1595,'Kofun Point List'!$H$6:$I$948,2,FALSE)),"",VLOOKUP(D1595,'Kofun Point List'!$H$6:$I$948,2,FALSE))</f>
        <v/>
      </c>
    </row>
    <row r="1596" spans="1:5" x14ac:dyDescent="0.4">
      <c r="A1596">
        <f>HAMLOG!A1593</f>
        <v>0</v>
      </c>
      <c r="B1596" s="42">
        <f>HAMLOG!B1593</f>
        <v>0</v>
      </c>
      <c r="C1596" s="42">
        <f>HAMLOG!C1593</f>
        <v>0</v>
      </c>
      <c r="D1596" s="43" t="str">
        <f>IF(AND(C1596&gt;"19/07/05",C1596&lt;"20/07/06"),HAMLOG!I1593,"")</f>
        <v/>
      </c>
      <c r="E1596" s="44" t="str">
        <f>IF(ISERROR(VLOOKUP(D1596,'Kofun Point List'!$H$6:$I$948,2,FALSE)),"",VLOOKUP(D1596,'Kofun Point List'!$H$6:$I$948,2,FALSE))</f>
        <v/>
      </c>
    </row>
    <row r="1597" spans="1:5" x14ac:dyDescent="0.4">
      <c r="A1597">
        <f>HAMLOG!A1594</f>
        <v>0</v>
      </c>
      <c r="B1597" s="42">
        <f>HAMLOG!B1594</f>
        <v>0</v>
      </c>
      <c r="C1597" s="42">
        <f>HAMLOG!C1594</f>
        <v>0</v>
      </c>
      <c r="D1597" s="43" t="str">
        <f>IF(AND(C1597&gt;"19/07/05",C1597&lt;"20/07/06"),HAMLOG!I1594,"")</f>
        <v/>
      </c>
      <c r="E1597" s="44" t="str">
        <f>IF(ISERROR(VLOOKUP(D1597,'Kofun Point List'!$H$6:$I$948,2,FALSE)),"",VLOOKUP(D1597,'Kofun Point List'!$H$6:$I$948,2,FALSE))</f>
        <v/>
      </c>
    </row>
    <row r="1598" spans="1:5" x14ac:dyDescent="0.4">
      <c r="A1598">
        <f>HAMLOG!A1595</f>
        <v>0</v>
      </c>
      <c r="B1598" s="42">
        <f>HAMLOG!B1595</f>
        <v>0</v>
      </c>
      <c r="C1598" s="42">
        <f>HAMLOG!C1595</f>
        <v>0</v>
      </c>
      <c r="D1598" s="43" t="str">
        <f>IF(AND(C1598&gt;"19/07/05",C1598&lt;"20/07/06"),HAMLOG!I1595,"")</f>
        <v/>
      </c>
      <c r="E1598" s="44" t="str">
        <f>IF(ISERROR(VLOOKUP(D1598,'Kofun Point List'!$H$6:$I$948,2,FALSE)),"",VLOOKUP(D1598,'Kofun Point List'!$H$6:$I$948,2,FALSE))</f>
        <v/>
      </c>
    </row>
    <row r="1599" spans="1:5" x14ac:dyDescent="0.4">
      <c r="A1599">
        <f>HAMLOG!A1596</f>
        <v>0</v>
      </c>
      <c r="B1599" s="42">
        <f>HAMLOG!B1596</f>
        <v>0</v>
      </c>
      <c r="C1599" s="42">
        <f>HAMLOG!C1596</f>
        <v>0</v>
      </c>
      <c r="D1599" s="43" t="str">
        <f>IF(AND(C1599&gt;"19/07/05",C1599&lt;"20/07/06"),HAMLOG!I1596,"")</f>
        <v/>
      </c>
      <c r="E1599" s="44" t="str">
        <f>IF(ISERROR(VLOOKUP(D1599,'Kofun Point List'!$H$6:$I$948,2,FALSE)),"",VLOOKUP(D1599,'Kofun Point List'!$H$6:$I$948,2,FALSE))</f>
        <v/>
      </c>
    </row>
    <row r="1600" spans="1:5" x14ac:dyDescent="0.4">
      <c r="A1600">
        <f>HAMLOG!A1597</f>
        <v>0</v>
      </c>
      <c r="B1600" s="42">
        <f>HAMLOG!B1597</f>
        <v>0</v>
      </c>
      <c r="C1600" s="42">
        <f>HAMLOG!C1597</f>
        <v>0</v>
      </c>
      <c r="D1600" s="43" t="str">
        <f>IF(AND(C1600&gt;"19/07/05",C1600&lt;"20/07/06"),HAMLOG!I1597,"")</f>
        <v/>
      </c>
      <c r="E1600" s="44" t="str">
        <f>IF(ISERROR(VLOOKUP(D1600,'Kofun Point List'!$H$6:$I$948,2,FALSE)),"",VLOOKUP(D1600,'Kofun Point List'!$H$6:$I$948,2,FALSE))</f>
        <v/>
      </c>
    </row>
    <row r="1601" spans="1:5" x14ac:dyDescent="0.4">
      <c r="A1601">
        <f>HAMLOG!A1598</f>
        <v>0</v>
      </c>
      <c r="B1601" s="42">
        <f>HAMLOG!B1598</f>
        <v>0</v>
      </c>
      <c r="C1601" s="42">
        <f>HAMLOG!C1598</f>
        <v>0</v>
      </c>
      <c r="D1601" s="43" t="str">
        <f>IF(AND(C1601&gt;"19/07/05",C1601&lt;"20/07/06"),HAMLOG!I1598,"")</f>
        <v/>
      </c>
      <c r="E1601" s="44" t="str">
        <f>IF(ISERROR(VLOOKUP(D1601,'Kofun Point List'!$H$6:$I$948,2,FALSE)),"",VLOOKUP(D1601,'Kofun Point List'!$H$6:$I$948,2,FALSE))</f>
        <v/>
      </c>
    </row>
    <row r="1602" spans="1:5" x14ac:dyDescent="0.4">
      <c r="A1602">
        <f>HAMLOG!A1599</f>
        <v>0</v>
      </c>
      <c r="B1602" s="42">
        <f>HAMLOG!B1599</f>
        <v>0</v>
      </c>
      <c r="C1602" s="42">
        <f>HAMLOG!C1599</f>
        <v>0</v>
      </c>
      <c r="D1602" s="43" t="str">
        <f>IF(AND(C1602&gt;"19/07/05",C1602&lt;"20/07/06"),HAMLOG!I1599,"")</f>
        <v/>
      </c>
      <c r="E1602" s="44" t="str">
        <f>IF(ISERROR(VLOOKUP(D1602,'Kofun Point List'!$H$6:$I$948,2,FALSE)),"",VLOOKUP(D1602,'Kofun Point List'!$H$6:$I$948,2,FALSE))</f>
        <v/>
      </c>
    </row>
    <row r="1603" spans="1:5" x14ac:dyDescent="0.4">
      <c r="A1603">
        <f>HAMLOG!A1600</f>
        <v>0</v>
      </c>
      <c r="B1603" s="42">
        <f>HAMLOG!B1600</f>
        <v>0</v>
      </c>
      <c r="C1603" s="42">
        <f>HAMLOG!C1600</f>
        <v>0</v>
      </c>
      <c r="D1603" s="43" t="str">
        <f>IF(AND(C1603&gt;"19/07/05",C1603&lt;"20/07/06"),HAMLOG!I1600,"")</f>
        <v/>
      </c>
      <c r="E1603" s="44" t="str">
        <f>IF(ISERROR(VLOOKUP(D1603,'Kofun Point List'!$H$6:$I$948,2,FALSE)),"",VLOOKUP(D1603,'Kofun Point List'!$H$6:$I$948,2,FALSE))</f>
        <v/>
      </c>
    </row>
    <row r="1604" spans="1:5" x14ac:dyDescent="0.4">
      <c r="A1604">
        <f>HAMLOG!A1601</f>
        <v>0</v>
      </c>
      <c r="B1604" s="42">
        <f>HAMLOG!B1601</f>
        <v>0</v>
      </c>
      <c r="C1604" s="42">
        <f>HAMLOG!C1601</f>
        <v>0</v>
      </c>
      <c r="D1604" s="43" t="str">
        <f>IF(AND(C1604&gt;"19/07/05",C1604&lt;"20/07/06"),HAMLOG!I1601,"")</f>
        <v/>
      </c>
      <c r="E1604" s="44" t="str">
        <f>IF(ISERROR(VLOOKUP(D1604,'Kofun Point List'!$H$6:$I$948,2,FALSE)),"",VLOOKUP(D1604,'Kofun Point List'!$H$6:$I$948,2,FALSE))</f>
        <v/>
      </c>
    </row>
    <row r="1605" spans="1:5" x14ac:dyDescent="0.4">
      <c r="A1605">
        <f>HAMLOG!A1602</f>
        <v>0</v>
      </c>
      <c r="B1605" s="42">
        <f>HAMLOG!B1602</f>
        <v>0</v>
      </c>
      <c r="C1605" s="42">
        <f>HAMLOG!C1602</f>
        <v>0</v>
      </c>
      <c r="D1605" s="43" t="str">
        <f>IF(AND(C1605&gt;"19/07/05",C1605&lt;"20/07/06"),HAMLOG!I1602,"")</f>
        <v/>
      </c>
      <c r="E1605" s="44" t="str">
        <f>IF(ISERROR(VLOOKUP(D1605,'Kofun Point List'!$H$6:$I$948,2,FALSE)),"",VLOOKUP(D1605,'Kofun Point List'!$H$6:$I$948,2,FALSE))</f>
        <v/>
      </c>
    </row>
    <row r="1606" spans="1:5" x14ac:dyDescent="0.4">
      <c r="A1606">
        <f>HAMLOG!A1603</f>
        <v>0</v>
      </c>
      <c r="B1606" s="42">
        <f>HAMLOG!B1603</f>
        <v>0</v>
      </c>
      <c r="C1606" s="42">
        <f>HAMLOG!C1603</f>
        <v>0</v>
      </c>
      <c r="D1606" s="43" t="str">
        <f>IF(AND(C1606&gt;"19/07/05",C1606&lt;"20/07/06"),HAMLOG!I1603,"")</f>
        <v/>
      </c>
      <c r="E1606" s="44" t="str">
        <f>IF(ISERROR(VLOOKUP(D1606,'Kofun Point List'!$H$6:$I$948,2,FALSE)),"",VLOOKUP(D1606,'Kofun Point List'!$H$6:$I$948,2,FALSE))</f>
        <v/>
      </c>
    </row>
    <row r="1607" spans="1:5" x14ac:dyDescent="0.4">
      <c r="A1607">
        <f>HAMLOG!A1604</f>
        <v>0</v>
      </c>
      <c r="B1607" s="42">
        <f>HAMLOG!B1604</f>
        <v>0</v>
      </c>
      <c r="C1607" s="42">
        <f>HAMLOG!C1604</f>
        <v>0</v>
      </c>
      <c r="D1607" s="43" t="str">
        <f>IF(AND(C1607&gt;"19/07/05",C1607&lt;"20/07/06"),HAMLOG!I1604,"")</f>
        <v/>
      </c>
      <c r="E1607" s="44" t="str">
        <f>IF(ISERROR(VLOOKUP(D1607,'Kofun Point List'!$H$6:$I$948,2,FALSE)),"",VLOOKUP(D1607,'Kofun Point List'!$H$6:$I$948,2,FALSE))</f>
        <v/>
      </c>
    </row>
    <row r="1608" spans="1:5" x14ac:dyDescent="0.4">
      <c r="A1608">
        <f>HAMLOG!A1605</f>
        <v>0</v>
      </c>
      <c r="B1608" s="42">
        <f>HAMLOG!B1605</f>
        <v>0</v>
      </c>
      <c r="C1608" s="42">
        <f>HAMLOG!C1605</f>
        <v>0</v>
      </c>
      <c r="D1608" s="43" t="str">
        <f>IF(AND(C1608&gt;"19/07/05",C1608&lt;"20/07/06"),HAMLOG!I1605,"")</f>
        <v/>
      </c>
      <c r="E1608" s="44" t="str">
        <f>IF(ISERROR(VLOOKUP(D1608,'Kofun Point List'!$H$6:$I$948,2,FALSE)),"",VLOOKUP(D1608,'Kofun Point List'!$H$6:$I$948,2,FALSE))</f>
        <v/>
      </c>
    </row>
    <row r="1609" spans="1:5" x14ac:dyDescent="0.4">
      <c r="A1609">
        <f>HAMLOG!A1606</f>
        <v>0</v>
      </c>
      <c r="B1609" s="42">
        <f>HAMLOG!B1606</f>
        <v>0</v>
      </c>
      <c r="C1609" s="42">
        <f>HAMLOG!C1606</f>
        <v>0</v>
      </c>
      <c r="D1609" s="43" t="str">
        <f>IF(AND(C1609&gt;"19/07/05",C1609&lt;"20/07/06"),HAMLOG!I1606,"")</f>
        <v/>
      </c>
      <c r="E1609" s="44" t="str">
        <f>IF(ISERROR(VLOOKUP(D1609,'Kofun Point List'!$H$6:$I$948,2,FALSE)),"",VLOOKUP(D1609,'Kofun Point List'!$H$6:$I$948,2,FALSE))</f>
        <v/>
      </c>
    </row>
    <row r="1610" spans="1:5" x14ac:dyDescent="0.4">
      <c r="A1610">
        <f>HAMLOG!A1607</f>
        <v>0</v>
      </c>
      <c r="B1610" s="42">
        <f>HAMLOG!B1607</f>
        <v>0</v>
      </c>
      <c r="C1610" s="42">
        <f>HAMLOG!C1607</f>
        <v>0</v>
      </c>
      <c r="D1610" s="43" t="str">
        <f>IF(AND(C1610&gt;"19/07/05",C1610&lt;"20/07/06"),HAMLOG!I1607,"")</f>
        <v/>
      </c>
      <c r="E1610" s="44" t="str">
        <f>IF(ISERROR(VLOOKUP(D1610,'Kofun Point List'!$H$6:$I$948,2,FALSE)),"",VLOOKUP(D1610,'Kofun Point List'!$H$6:$I$948,2,FALSE))</f>
        <v/>
      </c>
    </row>
    <row r="1611" spans="1:5" x14ac:dyDescent="0.4">
      <c r="A1611">
        <f>HAMLOG!A1608</f>
        <v>0</v>
      </c>
      <c r="B1611" s="42">
        <f>HAMLOG!B1608</f>
        <v>0</v>
      </c>
      <c r="C1611" s="42">
        <f>HAMLOG!C1608</f>
        <v>0</v>
      </c>
      <c r="D1611" s="43" t="str">
        <f>IF(AND(C1611&gt;"19/07/05",C1611&lt;"20/07/06"),HAMLOG!I1608,"")</f>
        <v/>
      </c>
      <c r="E1611" s="44" t="str">
        <f>IF(ISERROR(VLOOKUP(D1611,'Kofun Point List'!$H$6:$I$948,2,FALSE)),"",VLOOKUP(D1611,'Kofun Point List'!$H$6:$I$948,2,FALSE))</f>
        <v/>
      </c>
    </row>
    <row r="1612" spans="1:5" x14ac:dyDescent="0.4">
      <c r="A1612">
        <f>HAMLOG!A1609</f>
        <v>0</v>
      </c>
      <c r="B1612" s="42">
        <f>HAMLOG!B1609</f>
        <v>0</v>
      </c>
      <c r="C1612" s="42">
        <f>HAMLOG!C1609</f>
        <v>0</v>
      </c>
      <c r="D1612" s="43" t="str">
        <f>IF(AND(C1612&gt;"19/07/05",C1612&lt;"20/07/06"),HAMLOG!I1609,"")</f>
        <v/>
      </c>
      <c r="E1612" s="44" t="str">
        <f>IF(ISERROR(VLOOKUP(D1612,'Kofun Point List'!$H$6:$I$948,2,FALSE)),"",VLOOKUP(D1612,'Kofun Point List'!$H$6:$I$948,2,FALSE))</f>
        <v/>
      </c>
    </row>
    <row r="1613" spans="1:5" x14ac:dyDescent="0.4">
      <c r="A1613">
        <f>HAMLOG!A1610</f>
        <v>0</v>
      </c>
      <c r="B1613" s="42">
        <f>HAMLOG!B1610</f>
        <v>0</v>
      </c>
      <c r="C1613" s="42">
        <f>HAMLOG!C1610</f>
        <v>0</v>
      </c>
      <c r="D1613" s="43" t="str">
        <f>IF(AND(C1613&gt;"19/07/05",C1613&lt;"20/07/06"),HAMLOG!I1610,"")</f>
        <v/>
      </c>
      <c r="E1613" s="44" t="str">
        <f>IF(ISERROR(VLOOKUP(D1613,'Kofun Point List'!$H$6:$I$948,2,FALSE)),"",VLOOKUP(D1613,'Kofun Point List'!$H$6:$I$948,2,FALSE))</f>
        <v/>
      </c>
    </row>
    <row r="1614" spans="1:5" x14ac:dyDescent="0.4">
      <c r="A1614">
        <f>HAMLOG!A1611</f>
        <v>0</v>
      </c>
      <c r="B1614" s="42">
        <f>HAMLOG!B1611</f>
        <v>0</v>
      </c>
      <c r="C1614" s="42">
        <f>HAMLOG!C1611</f>
        <v>0</v>
      </c>
      <c r="D1614" s="43" t="str">
        <f>IF(AND(C1614&gt;"19/07/05",C1614&lt;"20/07/06"),HAMLOG!I1611,"")</f>
        <v/>
      </c>
      <c r="E1614" s="44" t="str">
        <f>IF(ISERROR(VLOOKUP(D1614,'Kofun Point List'!$H$6:$I$948,2,FALSE)),"",VLOOKUP(D1614,'Kofun Point List'!$H$6:$I$948,2,FALSE))</f>
        <v/>
      </c>
    </row>
    <row r="1615" spans="1:5" x14ac:dyDescent="0.4">
      <c r="A1615">
        <f>HAMLOG!A1612</f>
        <v>0</v>
      </c>
      <c r="B1615" s="42">
        <f>HAMLOG!B1612</f>
        <v>0</v>
      </c>
      <c r="C1615" s="42">
        <f>HAMLOG!C1612</f>
        <v>0</v>
      </c>
      <c r="D1615" s="43" t="str">
        <f>IF(AND(C1615&gt;"19/07/05",C1615&lt;"20/07/06"),HAMLOG!I1612,"")</f>
        <v/>
      </c>
      <c r="E1615" s="44" t="str">
        <f>IF(ISERROR(VLOOKUP(D1615,'Kofun Point List'!$H$6:$I$948,2,FALSE)),"",VLOOKUP(D1615,'Kofun Point List'!$H$6:$I$948,2,FALSE))</f>
        <v/>
      </c>
    </row>
    <row r="1616" spans="1:5" x14ac:dyDescent="0.4">
      <c r="A1616">
        <f>HAMLOG!A1613</f>
        <v>0</v>
      </c>
      <c r="B1616" s="42">
        <f>HAMLOG!B1613</f>
        <v>0</v>
      </c>
      <c r="C1616" s="42">
        <f>HAMLOG!C1613</f>
        <v>0</v>
      </c>
      <c r="D1616" s="43" t="str">
        <f>IF(AND(C1616&gt;"19/07/05",C1616&lt;"20/07/06"),HAMLOG!I1613,"")</f>
        <v/>
      </c>
      <c r="E1616" s="44" t="str">
        <f>IF(ISERROR(VLOOKUP(D1616,'Kofun Point List'!$H$6:$I$948,2,FALSE)),"",VLOOKUP(D1616,'Kofun Point List'!$H$6:$I$948,2,FALSE))</f>
        <v/>
      </c>
    </row>
    <row r="1617" spans="1:5" x14ac:dyDescent="0.4">
      <c r="A1617">
        <f>HAMLOG!A1614</f>
        <v>0</v>
      </c>
      <c r="B1617" s="42">
        <f>HAMLOG!B1614</f>
        <v>0</v>
      </c>
      <c r="C1617" s="42">
        <f>HAMLOG!C1614</f>
        <v>0</v>
      </c>
      <c r="D1617" s="43" t="str">
        <f>IF(AND(C1617&gt;"19/07/05",C1617&lt;"20/07/06"),HAMLOG!I1614,"")</f>
        <v/>
      </c>
      <c r="E1617" s="44" t="str">
        <f>IF(ISERROR(VLOOKUP(D1617,'Kofun Point List'!$H$6:$I$948,2,FALSE)),"",VLOOKUP(D1617,'Kofun Point List'!$H$6:$I$948,2,FALSE))</f>
        <v/>
      </c>
    </row>
    <row r="1618" spans="1:5" x14ac:dyDescent="0.4">
      <c r="A1618">
        <f>HAMLOG!A1615</f>
        <v>0</v>
      </c>
      <c r="B1618" s="42">
        <f>HAMLOG!B1615</f>
        <v>0</v>
      </c>
      <c r="C1618" s="42">
        <f>HAMLOG!C1615</f>
        <v>0</v>
      </c>
      <c r="D1618" s="43" t="str">
        <f>IF(AND(C1618&gt;"19/07/05",C1618&lt;"20/07/06"),HAMLOG!I1615,"")</f>
        <v/>
      </c>
      <c r="E1618" s="44" t="str">
        <f>IF(ISERROR(VLOOKUP(D1618,'Kofun Point List'!$H$6:$I$948,2,FALSE)),"",VLOOKUP(D1618,'Kofun Point List'!$H$6:$I$948,2,FALSE))</f>
        <v/>
      </c>
    </row>
    <row r="1619" spans="1:5" x14ac:dyDescent="0.4">
      <c r="A1619">
        <f>HAMLOG!A1616</f>
        <v>0</v>
      </c>
      <c r="B1619" s="42">
        <f>HAMLOG!B1616</f>
        <v>0</v>
      </c>
      <c r="C1619" s="42">
        <f>HAMLOG!C1616</f>
        <v>0</v>
      </c>
      <c r="D1619" s="43" t="str">
        <f>IF(AND(C1619&gt;"19/07/05",C1619&lt;"20/07/06"),HAMLOG!I1616,"")</f>
        <v/>
      </c>
      <c r="E1619" s="44" t="str">
        <f>IF(ISERROR(VLOOKUP(D1619,'Kofun Point List'!$H$6:$I$948,2,FALSE)),"",VLOOKUP(D1619,'Kofun Point List'!$H$6:$I$948,2,FALSE))</f>
        <v/>
      </c>
    </row>
    <row r="1620" spans="1:5" x14ac:dyDescent="0.4">
      <c r="A1620">
        <f>HAMLOG!A1617</f>
        <v>0</v>
      </c>
      <c r="B1620" s="42">
        <f>HAMLOG!B1617</f>
        <v>0</v>
      </c>
      <c r="C1620" s="42">
        <f>HAMLOG!C1617</f>
        <v>0</v>
      </c>
      <c r="D1620" s="43" t="str">
        <f>IF(AND(C1620&gt;"19/07/05",C1620&lt;"20/07/06"),HAMLOG!I1617,"")</f>
        <v/>
      </c>
      <c r="E1620" s="44" t="str">
        <f>IF(ISERROR(VLOOKUP(D1620,'Kofun Point List'!$H$6:$I$948,2,FALSE)),"",VLOOKUP(D1620,'Kofun Point List'!$H$6:$I$948,2,FALSE))</f>
        <v/>
      </c>
    </row>
    <row r="1621" spans="1:5" x14ac:dyDescent="0.4">
      <c r="A1621">
        <f>HAMLOG!A1618</f>
        <v>0</v>
      </c>
      <c r="B1621" s="42">
        <f>HAMLOG!B1618</f>
        <v>0</v>
      </c>
      <c r="C1621" s="42">
        <f>HAMLOG!C1618</f>
        <v>0</v>
      </c>
      <c r="D1621" s="43" t="str">
        <f>IF(AND(C1621&gt;"19/07/05",C1621&lt;"20/07/06"),HAMLOG!I1618,"")</f>
        <v/>
      </c>
      <c r="E1621" s="44" t="str">
        <f>IF(ISERROR(VLOOKUP(D1621,'Kofun Point List'!$H$6:$I$948,2,FALSE)),"",VLOOKUP(D1621,'Kofun Point List'!$H$6:$I$948,2,FALSE))</f>
        <v/>
      </c>
    </row>
    <row r="1622" spans="1:5" x14ac:dyDescent="0.4">
      <c r="A1622">
        <f>HAMLOG!A1619</f>
        <v>0</v>
      </c>
      <c r="B1622" s="42">
        <f>HAMLOG!B1619</f>
        <v>0</v>
      </c>
      <c r="C1622" s="42">
        <f>HAMLOG!C1619</f>
        <v>0</v>
      </c>
      <c r="D1622" s="43" t="str">
        <f>IF(AND(C1622&gt;"19/07/05",C1622&lt;"20/07/06"),HAMLOG!I1619,"")</f>
        <v/>
      </c>
      <c r="E1622" s="44" t="str">
        <f>IF(ISERROR(VLOOKUP(D1622,'Kofun Point List'!$H$6:$I$948,2,FALSE)),"",VLOOKUP(D1622,'Kofun Point List'!$H$6:$I$948,2,FALSE))</f>
        <v/>
      </c>
    </row>
    <row r="1623" spans="1:5" x14ac:dyDescent="0.4">
      <c r="A1623">
        <f>HAMLOG!A1620</f>
        <v>0</v>
      </c>
      <c r="B1623" s="42">
        <f>HAMLOG!B1620</f>
        <v>0</v>
      </c>
      <c r="C1623" s="42">
        <f>HAMLOG!C1620</f>
        <v>0</v>
      </c>
      <c r="D1623" s="43" t="str">
        <f>IF(AND(C1623&gt;"19/07/05",C1623&lt;"20/07/06"),HAMLOG!I1620,"")</f>
        <v/>
      </c>
      <c r="E1623" s="44" t="str">
        <f>IF(ISERROR(VLOOKUP(D1623,'Kofun Point List'!$H$6:$I$948,2,FALSE)),"",VLOOKUP(D1623,'Kofun Point List'!$H$6:$I$948,2,FALSE))</f>
        <v/>
      </c>
    </row>
    <row r="1624" spans="1:5" x14ac:dyDescent="0.4">
      <c r="A1624">
        <f>HAMLOG!A1621</f>
        <v>0</v>
      </c>
      <c r="B1624" s="42">
        <f>HAMLOG!B1621</f>
        <v>0</v>
      </c>
      <c r="C1624" s="42">
        <f>HAMLOG!C1621</f>
        <v>0</v>
      </c>
      <c r="D1624" s="43" t="str">
        <f>IF(AND(C1624&gt;"19/07/05",C1624&lt;"20/07/06"),HAMLOG!I1621,"")</f>
        <v/>
      </c>
      <c r="E1624" s="44" t="str">
        <f>IF(ISERROR(VLOOKUP(D1624,'Kofun Point List'!$H$6:$I$948,2,FALSE)),"",VLOOKUP(D1624,'Kofun Point List'!$H$6:$I$948,2,FALSE))</f>
        <v/>
      </c>
    </row>
    <row r="1625" spans="1:5" x14ac:dyDescent="0.4">
      <c r="A1625">
        <f>HAMLOG!A1622</f>
        <v>0</v>
      </c>
      <c r="B1625" s="42">
        <f>HAMLOG!B1622</f>
        <v>0</v>
      </c>
      <c r="C1625" s="42">
        <f>HAMLOG!C1622</f>
        <v>0</v>
      </c>
      <c r="D1625" s="43" t="str">
        <f>IF(AND(C1625&gt;"19/07/05",C1625&lt;"20/07/06"),HAMLOG!I1622,"")</f>
        <v/>
      </c>
      <c r="E1625" s="44" t="str">
        <f>IF(ISERROR(VLOOKUP(D1625,'Kofun Point List'!$H$6:$I$948,2,FALSE)),"",VLOOKUP(D1625,'Kofun Point List'!$H$6:$I$948,2,FALSE))</f>
        <v/>
      </c>
    </row>
    <row r="1626" spans="1:5" x14ac:dyDescent="0.4">
      <c r="A1626">
        <f>HAMLOG!A1623</f>
        <v>0</v>
      </c>
      <c r="B1626" s="42">
        <f>HAMLOG!B1623</f>
        <v>0</v>
      </c>
      <c r="C1626" s="42">
        <f>HAMLOG!C1623</f>
        <v>0</v>
      </c>
      <c r="D1626" s="43" t="str">
        <f>IF(AND(C1626&gt;"19/07/05",C1626&lt;"20/07/06"),HAMLOG!I1623,"")</f>
        <v/>
      </c>
      <c r="E1626" s="44" t="str">
        <f>IF(ISERROR(VLOOKUP(D1626,'Kofun Point List'!$H$6:$I$948,2,FALSE)),"",VLOOKUP(D1626,'Kofun Point List'!$H$6:$I$948,2,FALSE))</f>
        <v/>
      </c>
    </row>
    <row r="1627" spans="1:5" x14ac:dyDescent="0.4">
      <c r="A1627">
        <f>HAMLOG!A1624</f>
        <v>0</v>
      </c>
      <c r="B1627" s="42">
        <f>HAMLOG!B1624</f>
        <v>0</v>
      </c>
      <c r="C1627" s="42">
        <f>HAMLOG!C1624</f>
        <v>0</v>
      </c>
      <c r="D1627" s="43" t="str">
        <f>IF(AND(C1627&gt;"19/07/05",C1627&lt;"20/07/06"),HAMLOG!I1624,"")</f>
        <v/>
      </c>
      <c r="E1627" s="44" t="str">
        <f>IF(ISERROR(VLOOKUP(D1627,'Kofun Point List'!$H$6:$I$948,2,FALSE)),"",VLOOKUP(D1627,'Kofun Point List'!$H$6:$I$948,2,FALSE))</f>
        <v/>
      </c>
    </row>
    <row r="1628" spans="1:5" x14ac:dyDescent="0.4">
      <c r="A1628">
        <f>HAMLOG!A1625</f>
        <v>0</v>
      </c>
      <c r="B1628" s="42">
        <f>HAMLOG!B1625</f>
        <v>0</v>
      </c>
      <c r="C1628" s="42">
        <f>HAMLOG!C1625</f>
        <v>0</v>
      </c>
      <c r="D1628" s="43" t="str">
        <f>IF(AND(C1628&gt;"19/07/05",C1628&lt;"20/07/06"),HAMLOG!I1625,"")</f>
        <v/>
      </c>
      <c r="E1628" s="44" t="str">
        <f>IF(ISERROR(VLOOKUP(D1628,'Kofun Point List'!$H$6:$I$948,2,FALSE)),"",VLOOKUP(D1628,'Kofun Point List'!$H$6:$I$948,2,FALSE))</f>
        <v/>
      </c>
    </row>
    <row r="1629" spans="1:5" x14ac:dyDescent="0.4">
      <c r="A1629">
        <f>HAMLOG!A1626</f>
        <v>0</v>
      </c>
      <c r="B1629" s="42">
        <f>HAMLOG!B1626</f>
        <v>0</v>
      </c>
      <c r="C1629" s="42">
        <f>HAMLOG!C1626</f>
        <v>0</v>
      </c>
      <c r="D1629" s="43" t="str">
        <f>IF(AND(C1629&gt;"19/07/05",C1629&lt;"20/07/06"),HAMLOG!I1626,"")</f>
        <v/>
      </c>
      <c r="E1629" s="44" t="str">
        <f>IF(ISERROR(VLOOKUP(D1629,'Kofun Point List'!$H$6:$I$948,2,FALSE)),"",VLOOKUP(D1629,'Kofun Point List'!$H$6:$I$948,2,FALSE))</f>
        <v/>
      </c>
    </row>
    <row r="1630" spans="1:5" x14ac:dyDescent="0.4">
      <c r="A1630">
        <f>HAMLOG!A1627</f>
        <v>0</v>
      </c>
      <c r="B1630" s="42">
        <f>HAMLOG!B1627</f>
        <v>0</v>
      </c>
      <c r="C1630" s="42">
        <f>HAMLOG!C1627</f>
        <v>0</v>
      </c>
      <c r="D1630" s="43" t="str">
        <f>IF(AND(C1630&gt;"19/07/05",C1630&lt;"20/07/06"),HAMLOG!I1627,"")</f>
        <v/>
      </c>
      <c r="E1630" s="44" t="str">
        <f>IF(ISERROR(VLOOKUP(D1630,'Kofun Point List'!$H$6:$I$948,2,FALSE)),"",VLOOKUP(D1630,'Kofun Point List'!$H$6:$I$948,2,FALSE))</f>
        <v/>
      </c>
    </row>
    <row r="1631" spans="1:5" x14ac:dyDescent="0.4">
      <c r="A1631">
        <f>HAMLOG!A1628</f>
        <v>0</v>
      </c>
      <c r="B1631" s="42">
        <f>HAMLOG!B1628</f>
        <v>0</v>
      </c>
      <c r="C1631" s="42">
        <f>HAMLOG!C1628</f>
        <v>0</v>
      </c>
      <c r="D1631" s="43" t="str">
        <f>IF(AND(C1631&gt;"19/07/05",C1631&lt;"20/07/06"),HAMLOG!I1628,"")</f>
        <v/>
      </c>
      <c r="E1631" s="44" t="str">
        <f>IF(ISERROR(VLOOKUP(D1631,'Kofun Point List'!$H$6:$I$948,2,FALSE)),"",VLOOKUP(D1631,'Kofun Point List'!$H$6:$I$948,2,FALSE))</f>
        <v/>
      </c>
    </row>
    <row r="1632" spans="1:5" x14ac:dyDescent="0.4">
      <c r="A1632">
        <f>HAMLOG!A1629</f>
        <v>0</v>
      </c>
      <c r="B1632" s="42">
        <f>HAMLOG!B1629</f>
        <v>0</v>
      </c>
      <c r="C1632" s="42">
        <f>HAMLOG!C1629</f>
        <v>0</v>
      </c>
      <c r="D1632" s="43" t="str">
        <f>IF(AND(C1632&gt;"19/07/05",C1632&lt;"20/07/06"),HAMLOG!I1629,"")</f>
        <v/>
      </c>
      <c r="E1632" s="44" t="str">
        <f>IF(ISERROR(VLOOKUP(D1632,'Kofun Point List'!$H$6:$I$948,2,FALSE)),"",VLOOKUP(D1632,'Kofun Point List'!$H$6:$I$948,2,FALSE))</f>
        <v/>
      </c>
    </row>
    <row r="1633" spans="1:5" x14ac:dyDescent="0.4">
      <c r="A1633">
        <f>HAMLOG!A1630</f>
        <v>0</v>
      </c>
      <c r="B1633" s="42">
        <f>HAMLOG!B1630</f>
        <v>0</v>
      </c>
      <c r="C1633" s="42">
        <f>HAMLOG!C1630</f>
        <v>0</v>
      </c>
      <c r="D1633" s="43" t="str">
        <f>IF(AND(C1633&gt;"19/07/05",C1633&lt;"20/07/06"),HAMLOG!I1630,"")</f>
        <v/>
      </c>
      <c r="E1633" s="44" t="str">
        <f>IF(ISERROR(VLOOKUP(D1633,'Kofun Point List'!$H$6:$I$948,2,FALSE)),"",VLOOKUP(D1633,'Kofun Point List'!$H$6:$I$948,2,FALSE))</f>
        <v/>
      </c>
    </row>
    <row r="1634" spans="1:5" x14ac:dyDescent="0.4">
      <c r="A1634">
        <f>HAMLOG!A1631</f>
        <v>0</v>
      </c>
      <c r="B1634" s="42">
        <f>HAMLOG!B1631</f>
        <v>0</v>
      </c>
      <c r="C1634" s="42">
        <f>HAMLOG!C1631</f>
        <v>0</v>
      </c>
      <c r="D1634" s="43" t="str">
        <f>IF(AND(C1634&gt;"19/07/05",C1634&lt;"20/07/06"),HAMLOG!I1631,"")</f>
        <v/>
      </c>
      <c r="E1634" s="44" t="str">
        <f>IF(ISERROR(VLOOKUP(D1634,'Kofun Point List'!$H$6:$I$948,2,FALSE)),"",VLOOKUP(D1634,'Kofun Point List'!$H$6:$I$948,2,FALSE))</f>
        <v/>
      </c>
    </row>
    <row r="1635" spans="1:5" x14ac:dyDescent="0.4">
      <c r="A1635">
        <f>HAMLOG!A1632</f>
        <v>0</v>
      </c>
      <c r="B1635" s="42">
        <f>HAMLOG!B1632</f>
        <v>0</v>
      </c>
      <c r="C1635" s="42">
        <f>HAMLOG!C1632</f>
        <v>0</v>
      </c>
      <c r="D1635" s="43" t="str">
        <f>IF(AND(C1635&gt;"19/07/05",C1635&lt;"20/07/06"),HAMLOG!I1632,"")</f>
        <v/>
      </c>
      <c r="E1635" s="44" t="str">
        <f>IF(ISERROR(VLOOKUP(D1635,'Kofun Point List'!$H$6:$I$948,2,FALSE)),"",VLOOKUP(D1635,'Kofun Point List'!$H$6:$I$948,2,FALSE))</f>
        <v/>
      </c>
    </row>
    <row r="1636" spans="1:5" x14ac:dyDescent="0.4">
      <c r="A1636">
        <f>HAMLOG!A1633</f>
        <v>0</v>
      </c>
      <c r="B1636" s="42">
        <f>HAMLOG!B1633</f>
        <v>0</v>
      </c>
      <c r="C1636" s="42">
        <f>HAMLOG!C1633</f>
        <v>0</v>
      </c>
      <c r="D1636" s="43" t="str">
        <f>IF(AND(C1636&gt;"19/07/05",C1636&lt;"20/07/06"),HAMLOG!I1633,"")</f>
        <v/>
      </c>
      <c r="E1636" s="44" t="str">
        <f>IF(ISERROR(VLOOKUP(D1636,'Kofun Point List'!$H$6:$I$948,2,FALSE)),"",VLOOKUP(D1636,'Kofun Point List'!$H$6:$I$948,2,FALSE))</f>
        <v/>
      </c>
    </row>
    <row r="1637" spans="1:5" x14ac:dyDescent="0.4">
      <c r="A1637">
        <f>HAMLOG!A1634</f>
        <v>0</v>
      </c>
      <c r="B1637" s="42">
        <f>HAMLOG!B1634</f>
        <v>0</v>
      </c>
      <c r="C1637" s="42">
        <f>HAMLOG!C1634</f>
        <v>0</v>
      </c>
      <c r="D1637" s="43" t="str">
        <f>IF(AND(C1637&gt;"19/07/05",C1637&lt;"20/07/06"),HAMLOG!I1634,"")</f>
        <v/>
      </c>
      <c r="E1637" s="44" t="str">
        <f>IF(ISERROR(VLOOKUP(D1637,'Kofun Point List'!$H$6:$I$948,2,FALSE)),"",VLOOKUP(D1637,'Kofun Point List'!$H$6:$I$948,2,FALSE))</f>
        <v/>
      </c>
    </row>
    <row r="1638" spans="1:5" x14ac:dyDescent="0.4">
      <c r="A1638">
        <f>HAMLOG!A1635</f>
        <v>0</v>
      </c>
      <c r="B1638" s="42">
        <f>HAMLOG!B1635</f>
        <v>0</v>
      </c>
      <c r="C1638" s="42">
        <f>HAMLOG!C1635</f>
        <v>0</v>
      </c>
      <c r="D1638" s="43" t="str">
        <f>IF(AND(C1638&gt;"19/07/05",C1638&lt;"20/07/06"),HAMLOG!I1635,"")</f>
        <v/>
      </c>
      <c r="E1638" s="44" t="str">
        <f>IF(ISERROR(VLOOKUP(D1638,'Kofun Point List'!$H$6:$I$948,2,FALSE)),"",VLOOKUP(D1638,'Kofun Point List'!$H$6:$I$948,2,FALSE))</f>
        <v/>
      </c>
    </row>
    <row r="1639" spans="1:5" x14ac:dyDescent="0.4">
      <c r="A1639">
        <f>HAMLOG!A1636</f>
        <v>0</v>
      </c>
      <c r="B1639" s="42">
        <f>HAMLOG!B1636</f>
        <v>0</v>
      </c>
      <c r="C1639" s="42">
        <f>HAMLOG!C1636</f>
        <v>0</v>
      </c>
      <c r="D1639" s="43" t="str">
        <f>IF(AND(C1639&gt;"19/07/05",C1639&lt;"20/07/06"),HAMLOG!I1636,"")</f>
        <v/>
      </c>
      <c r="E1639" s="44" t="str">
        <f>IF(ISERROR(VLOOKUP(D1639,'Kofun Point List'!$H$6:$I$948,2,FALSE)),"",VLOOKUP(D1639,'Kofun Point List'!$H$6:$I$948,2,FALSE))</f>
        <v/>
      </c>
    </row>
    <row r="1640" spans="1:5" x14ac:dyDescent="0.4">
      <c r="A1640">
        <f>HAMLOG!A1637</f>
        <v>0</v>
      </c>
      <c r="B1640" s="42">
        <f>HAMLOG!B1637</f>
        <v>0</v>
      </c>
      <c r="C1640" s="42">
        <f>HAMLOG!C1637</f>
        <v>0</v>
      </c>
      <c r="D1640" s="43" t="str">
        <f>IF(AND(C1640&gt;"19/07/05",C1640&lt;"20/07/06"),HAMLOG!I1637,"")</f>
        <v/>
      </c>
      <c r="E1640" s="44" t="str">
        <f>IF(ISERROR(VLOOKUP(D1640,'Kofun Point List'!$H$6:$I$948,2,FALSE)),"",VLOOKUP(D1640,'Kofun Point List'!$H$6:$I$948,2,FALSE))</f>
        <v/>
      </c>
    </row>
    <row r="1641" spans="1:5" x14ac:dyDescent="0.4">
      <c r="A1641">
        <f>HAMLOG!A1638</f>
        <v>0</v>
      </c>
      <c r="B1641" s="42">
        <f>HAMLOG!B1638</f>
        <v>0</v>
      </c>
      <c r="C1641" s="42">
        <f>HAMLOG!C1638</f>
        <v>0</v>
      </c>
      <c r="D1641" s="43" t="str">
        <f>IF(AND(C1641&gt;"19/07/05",C1641&lt;"20/07/06"),HAMLOG!I1638,"")</f>
        <v/>
      </c>
      <c r="E1641" s="44" t="str">
        <f>IF(ISERROR(VLOOKUP(D1641,'Kofun Point List'!$H$6:$I$948,2,FALSE)),"",VLOOKUP(D1641,'Kofun Point List'!$H$6:$I$948,2,FALSE))</f>
        <v/>
      </c>
    </row>
    <row r="1642" spans="1:5" x14ac:dyDescent="0.4">
      <c r="A1642">
        <f>HAMLOG!A1639</f>
        <v>0</v>
      </c>
      <c r="B1642" s="42">
        <f>HAMLOG!B1639</f>
        <v>0</v>
      </c>
      <c r="C1642" s="42">
        <f>HAMLOG!C1639</f>
        <v>0</v>
      </c>
      <c r="D1642" s="43" t="str">
        <f>IF(AND(C1642&gt;"19/07/05",C1642&lt;"20/07/06"),HAMLOG!I1639,"")</f>
        <v/>
      </c>
      <c r="E1642" s="44" t="str">
        <f>IF(ISERROR(VLOOKUP(D1642,'Kofun Point List'!$H$6:$I$948,2,FALSE)),"",VLOOKUP(D1642,'Kofun Point List'!$H$6:$I$948,2,FALSE))</f>
        <v/>
      </c>
    </row>
    <row r="1643" spans="1:5" x14ac:dyDescent="0.4">
      <c r="A1643">
        <f>HAMLOG!A1640</f>
        <v>0</v>
      </c>
      <c r="B1643" s="42">
        <f>HAMLOG!B1640</f>
        <v>0</v>
      </c>
      <c r="C1643" s="42">
        <f>HAMLOG!C1640</f>
        <v>0</v>
      </c>
      <c r="D1643" s="43" t="str">
        <f>IF(AND(C1643&gt;"19/07/05",C1643&lt;"20/07/06"),HAMLOG!I1640,"")</f>
        <v/>
      </c>
      <c r="E1643" s="44" t="str">
        <f>IF(ISERROR(VLOOKUP(D1643,'Kofun Point List'!$H$6:$I$948,2,FALSE)),"",VLOOKUP(D1643,'Kofun Point List'!$H$6:$I$948,2,FALSE))</f>
        <v/>
      </c>
    </row>
    <row r="1644" spans="1:5" x14ac:dyDescent="0.4">
      <c r="A1644">
        <f>HAMLOG!A1641</f>
        <v>0</v>
      </c>
      <c r="B1644" s="42">
        <f>HAMLOG!B1641</f>
        <v>0</v>
      </c>
      <c r="C1644" s="42">
        <f>HAMLOG!C1641</f>
        <v>0</v>
      </c>
      <c r="D1644" s="43" t="str">
        <f>IF(AND(C1644&gt;"19/07/05",C1644&lt;"20/07/06"),HAMLOG!I1641,"")</f>
        <v/>
      </c>
      <c r="E1644" s="44" t="str">
        <f>IF(ISERROR(VLOOKUP(D1644,'Kofun Point List'!$H$6:$I$948,2,FALSE)),"",VLOOKUP(D1644,'Kofun Point List'!$H$6:$I$948,2,FALSE))</f>
        <v/>
      </c>
    </row>
    <row r="1645" spans="1:5" x14ac:dyDescent="0.4">
      <c r="A1645">
        <f>HAMLOG!A1642</f>
        <v>0</v>
      </c>
      <c r="B1645" s="42">
        <f>HAMLOG!B1642</f>
        <v>0</v>
      </c>
      <c r="C1645" s="42">
        <f>HAMLOG!C1642</f>
        <v>0</v>
      </c>
      <c r="D1645" s="43" t="str">
        <f>IF(AND(C1645&gt;"19/07/05",C1645&lt;"20/07/06"),HAMLOG!I1642,"")</f>
        <v/>
      </c>
      <c r="E1645" s="44" t="str">
        <f>IF(ISERROR(VLOOKUP(D1645,'Kofun Point List'!$H$6:$I$948,2,FALSE)),"",VLOOKUP(D1645,'Kofun Point List'!$H$6:$I$948,2,FALSE))</f>
        <v/>
      </c>
    </row>
    <row r="1646" spans="1:5" x14ac:dyDescent="0.4">
      <c r="A1646">
        <f>HAMLOG!A1643</f>
        <v>0</v>
      </c>
      <c r="B1646" s="42">
        <f>HAMLOG!B1643</f>
        <v>0</v>
      </c>
      <c r="C1646" s="42">
        <f>HAMLOG!C1643</f>
        <v>0</v>
      </c>
      <c r="D1646" s="43" t="str">
        <f>IF(AND(C1646&gt;"19/07/05",C1646&lt;"20/07/06"),HAMLOG!I1643,"")</f>
        <v/>
      </c>
      <c r="E1646" s="44" t="str">
        <f>IF(ISERROR(VLOOKUP(D1646,'Kofun Point List'!$H$6:$I$948,2,FALSE)),"",VLOOKUP(D1646,'Kofun Point List'!$H$6:$I$948,2,FALSE))</f>
        <v/>
      </c>
    </row>
    <row r="1647" spans="1:5" x14ac:dyDescent="0.4">
      <c r="A1647">
        <f>HAMLOG!A1644</f>
        <v>0</v>
      </c>
      <c r="B1647" s="42">
        <f>HAMLOG!B1644</f>
        <v>0</v>
      </c>
      <c r="C1647" s="42">
        <f>HAMLOG!C1644</f>
        <v>0</v>
      </c>
      <c r="D1647" s="43" t="str">
        <f>IF(AND(C1647&gt;"19/07/05",C1647&lt;"20/07/06"),HAMLOG!I1644,"")</f>
        <v/>
      </c>
      <c r="E1647" s="44" t="str">
        <f>IF(ISERROR(VLOOKUP(D1647,'Kofun Point List'!$H$6:$I$948,2,FALSE)),"",VLOOKUP(D1647,'Kofun Point List'!$H$6:$I$948,2,FALSE))</f>
        <v/>
      </c>
    </row>
    <row r="1648" spans="1:5" x14ac:dyDescent="0.4">
      <c r="A1648">
        <f>HAMLOG!A1645</f>
        <v>0</v>
      </c>
      <c r="B1648" s="42">
        <f>HAMLOG!B1645</f>
        <v>0</v>
      </c>
      <c r="C1648" s="42">
        <f>HAMLOG!C1645</f>
        <v>0</v>
      </c>
      <c r="D1648" s="43" t="str">
        <f>IF(AND(C1648&gt;"19/07/05",C1648&lt;"20/07/06"),HAMLOG!I1645,"")</f>
        <v/>
      </c>
      <c r="E1648" s="44" t="str">
        <f>IF(ISERROR(VLOOKUP(D1648,'Kofun Point List'!$H$6:$I$948,2,FALSE)),"",VLOOKUP(D1648,'Kofun Point List'!$H$6:$I$948,2,FALSE))</f>
        <v/>
      </c>
    </row>
    <row r="1649" spans="1:5" x14ac:dyDescent="0.4">
      <c r="A1649">
        <f>HAMLOG!A1646</f>
        <v>0</v>
      </c>
      <c r="B1649" s="42">
        <f>HAMLOG!B1646</f>
        <v>0</v>
      </c>
      <c r="C1649" s="42">
        <f>HAMLOG!C1646</f>
        <v>0</v>
      </c>
      <c r="D1649" s="43" t="str">
        <f>IF(AND(C1649&gt;"19/07/05",C1649&lt;"20/07/06"),HAMLOG!I1646,"")</f>
        <v/>
      </c>
      <c r="E1649" s="44" t="str">
        <f>IF(ISERROR(VLOOKUP(D1649,'Kofun Point List'!$H$6:$I$948,2,FALSE)),"",VLOOKUP(D1649,'Kofun Point List'!$H$6:$I$948,2,FALSE))</f>
        <v/>
      </c>
    </row>
    <row r="1650" spans="1:5" x14ac:dyDescent="0.4">
      <c r="A1650">
        <f>HAMLOG!A1647</f>
        <v>0</v>
      </c>
      <c r="B1650" s="42">
        <f>HAMLOG!B1647</f>
        <v>0</v>
      </c>
      <c r="C1650" s="42">
        <f>HAMLOG!C1647</f>
        <v>0</v>
      </c>
      <c r="D1650" s="43" t="str">
        <f>IF(AND(C1650&gt;"19/07/05",C1650&lt;"20/07/06"),HAMLOG!I1647,"")</f>
        <v/>
      </c>
      <c r="E1650" s="44" t="str">
        <f>IF(ISERROR(VLOOKUP(D1650,'Kofun Point List'!$H$6:$I$948,2,FALSE)),"",VLOOKUP(D1650,'Kofun Point List'!$H$6:$I$948,2,FALSE))</f>
        <v/>
      </c>
    </row>
    <row r="1651" spans="1:5" x14ac:dyDescent="0.4">
      <c r="A1651">
        <f>HAMLOG!A1648</f>
        <v>0</v>
      </c>
      <c r="B1651" s="42">
        <f>HAMLOG!B1648</f>
        <v>0</v>
      </c>
      <c r="C1651" s="42">
        <f>HAMLOG!C1648</f>
        <v>0</v>
      </c>
      <c r="D1651" s="43" t="str">
        <f>IF(AND(C1651&gt;"19/07/05",C1651&lt;"20/07/06"),HAMLOG!I1648,"")</f>
        <v/>
      </c>
      <c r="E1651" s="44" t="str">
        <f>IF(ISERROR(VLOOKUP(D1651,'Kofun Point List'!$H$6:$I$948,2,FALSE)),"",VLOOKUP(D1651,'Kofun Point List'!$H$6:$I$948,2,FALSE))</f>
        <v/>
      </c>
    </row>
    <row r="1652" spans="1:5" x14ac:dyDescent="0.4">
      <c r="A1652">
        <f>HAMLOG!A1649</f>
        <v>0</v>
      </c>
      <c r="B1652" s="42">
        <f>HAMLOG!B1649</f>
        <v>0</v>
      </c>
      <c r="C1652" s="42">
        <f>HAMLOG!C1649</f>
        <v>0</v>
      </c>
      <c r="D1652" s="43" t="str">
        <f>IF(AND(C1652&gt;"19/07/05",C1652&lt;"20/07/06"),HAMLOG!I1649,"")</f>
        <v/>
      </c>
      <c r="E1652" s="44" t="str">
        <f>IF(ISERROR(VLOOKUP(D1652,'Kofun Point List'!$H$6:$I$948,2,FALSE)),"",VLOOKUP(D1652,'Kofun Point List'!$H$6:$I$948,2,FALSE))</f>
        <v/>
      </c>
    </row>
    <row r="1653" spans="1:5" x14ac:dyDescent="0.4">
      <c r="A1653">
        <f>HAMLOG!A1650</f>
        <v>0</v>
      </c>
      <c r="B1653" s="42">
        <f>HAMLOG!B1650</f>
        <v>0</v>
      </c>
      <c r="C1653" s="42">
        <f>HAMLOG!C1650</f>
        <v>0</v>
      </c>
      <c r="D1653" s="43" t="str">
        <f>IF(AND(C1653&gt;"19/07/05",C1653&lt;"20/07/06"),HAMLOG!I1650,"")</f>
        <v/>
      </c>
      <c r="E1653" s="44" t="str">
        <f>IF(ISERROR(VLOOKUP(D1653,'Kofun Point List'!$H$6:$I$948,2,FALSE)),"",VLOOKUP(D1653,'Kofun Point List'!$H$6:$I$948,2,FALSE))</f>
        <v/>
      </c>
    </row>
    <row r="1654" spans="1:5" x14ac:dyDescent="0.4">
      <c r="A1654">
        <f>HAMLOG!A1651</f>
        <v>0</v>
      </c>
      <c r="B1654" s="42">
        <f>HAMLOG!B1651</f>
        <v>0</v>
      </c>
      <c r="C1654" s="42">
        <f>HAMLOG!C1651</f>
        <v>0</v>
      </c>
      <c r="D1654" s="43" t="str">
        <f>IF(AND(C1654&gt;"19/07/05",C1654&lt;"20/07/06"),HAMLOG!I1651,"")</f>
        <v/>
      </c>
      <c r="E1654" s="44" t="str">
        <f>IF(ISERROR(VLOOKUP(D1654,'Kofun Point List'!$H$6:$I$948,2,FALSE)),"",VLOOKUP(D1654,'Kofun Point List'!$H$6:$I$948,2,FALSE))</f>
        <v/>
      </c>
    </row>
    <row r="1655" spans="1:5" x14ac:dyDescent="0.4">
      <c r="A1655">
        <f>HAMLOG!A1652</f>
        <v>0</v>
      </c>
      <c r="B1655" s="42">
        <f>HAMLOG!B1652</f>
        <v>0</v>
      </c>
      <c r="C1655" s="42">
        <f>HAMLOG!C1652</f>
        <v>0</v>
      </c>
      <c r="D1655" s="43" t="str">
        <f>IF(AND(C1655&gt;"19/07/05",C1655&lt;"20/07/06"),HAMLOG!I1652,"")</f>
        <v/>
      </c>
      <c r="E1655" s="44" t="str">
        <f>IF(ISERROR(VLOOKUP(D1655,'Kofun Point List'!$H$6:$I$948,2,FALSE)),"",VLOOKUP(D1655,'Kofun Point List'!$H$6:$I$948,2,FALSE))</f>
        <v/>
      </c>
    </row>
    <row r="1656" spans="1:5" x14ac:dyDescent="0.4">
      <c r="A1656">
        <f>HAMLOG!A1653</f>
        <v>0</v>
      </c>
      <c r="B1656" s="42">
        <f>HAMLOG!B1653</f>
        <v>0</v>
      </c>
      <c r="C1656" s="42">
        <f>HAMLOG!C1653</f>
        <v>0</v>
      </c>
      <c r="D1656" s="43" t="str">
        <f>IF(AND(C1656&gt;"19/07/05",C1656&lt;"20/07/06"),HAMLOG!I1653,"")</f>
        <v/>
      </c>
      <c r="E1656" s="44" t="str">
        <f>IF(ISERROR(VLOOKUP(D1656,'Kofun Point List'!$H$6:$I$948,2,FALSE)),"",VLOOKUP(D1656,'Kofun Point List'!$H$6:$I$948,2,FALSE))</f>
        <v/>
      </c>
    </row>
    <row r="1657" spans="1:5" x14ac:dyDescent="0.4">
      <c r="A1657">
        <f>HAMLOG!A1654</f>
        <v>0</v>
      </c>
      <c r="B1657" s="42">
        <f>HAMLOG!B1654</f>
        <v>0</v>
      </c>
      <c r="C1657" s="42">
        <f>HAMLOG!C1654</f>
        <v>0</v>
      </c>
      <c r="D1657" s="43" t="str">
        <f>IF(AND(C1657&gt;"19/07/05",C1657&lt;"20/07/06"),HAMLOG!I1654,"")</f>
        <v/>
      </c>
      <c r="E1657" s="44" t="str">
        <f>IF(ISERROR(VLOOKUP(D1657,'Kofun Point List'!$H$6:$I$948,2,FALSE)),"",VLOOKUP(D1657,'Kofun Point List'!$H$6:$I$948,2,FALSE))</f>
        <v/>
      </c>
    </row>
    <row r="1658" spans="1:5" x14ac:dyDescent="0.4">
      <c r="A1658">
        <f>HAMLOG!A1655</f>
        <v>0</v>
      </c>
      <c r="B1658" s="42">
        <f>HAMLOG!B1655</f>
        <v>0</v>
      </c>
      <c r="C1658" s="42">
        <f>HAMLOG!C1655</f>
        <v>0</v>
      </c>
      <c r="D1658" s="43" t="str">
        <f>IF(AND(C1658&gt;"19/07/05",C1658&lt;"20/07/06"),HAMLOG!I1655,"")</f>
        <v/>
      </c>
      <c r="E1658" s="44" t="str">
        <f>IF(ISERROR(VLOOKUP(D1658,'Kofun Point List'!$H$6:$I$948,2,FALSE)),"",VLOOKUP(D1658,'Kofun Point List'!$H$6:$I$948,2,FALSE))</f>
        <v/>
      </c>
    </row>
    <row r="1659" spans="1:5" x14ac:dyDescent="0.4">
      <c r="A1659">
        <f>HAMLOG!A1656</f>
        <v>0</v>
      </c>
      <c r="B1659" s="42">
        <f>HAMLOG!B1656</f>
        <v>0</v>
      </c>
      <c r="C1659" s="42">
        <f>HAMLOG!C1656</f>
        <v>0</v>
      </c>
      <c r="D1659" s="43" t="str">
        <f>IF(AND(C1659&gt;"19/07/05",C1659&lt;"20/07/06"),HAMLOG!I1656,"")</f>
        <v/>
      </c>
      <c r="E1659" s="44" t="str">
        <f>IF(ISERROR(VLOOKUP(D1659,'Kofun Point List'!$H$6:$I$948,2,FALSE)),"",VLOOKUP(D1659,'Kofun Point List'!$H$6:$I$948,2,FALSE))</f>
        <v/>
      </c>
    </row>
    <row r="1660" spans="1:5" x14ac:dyDescent="0.4">
      <c r="A1660">
        <f>HAMLOG!A1657</f>
        <v>0</v>
      </c>
      <c r="B1660" s="42">
        <f>HAMLOG!B1657</f>
        <v>0</v>
      </c>
      <c r="C1660" s="42">
        <f>HAMLOG!C1657</f>
        <v>0</v>
      </c>
      <c r="D1660" s="43" t="str">
        <f>IF(AND(C1660&gt;"19/07/05",C1660&lt;"20/07/06"),HAMLOG!I1657,"")</f>
        <v/>
      </c>
      <c r="E1660" s="44" t="str">
        <f>IF(ISERROR(VLOOKUP(D1660,'Kofun Point List'!$H$6:$I$948,2,FALSE)),"",VLOOKUP(D1660,'Kofun Point List'!$H$6:$I$948,2,FALSE))</f>
        <v/>
      </c>
    </row>
    <row r="1661" spans="1:5" x14ac:dyDescent="0.4">
      <c r="A1661">
        <f>HAMLOG!A1658</f>
        <v>0</v>
      </c>
      <c r="B1661" s="42">
        <f>HAMLOG!B1658</f>
        <v>0</v>
      </c>
      <c r="C1661" s="42">
        <f>HAMLOG!C1658</f>
        <v>0</v>
      </c>
      <c r="D1661" s="43" t="str">
        <f>IF(AND(C1661&gt;"19/07/05",C1661&lt;"20/07/06"),HAMLOG!I1658,"")</f>
        <v/>
      </c>
      <c r="E1661" s="44" t="str">
        <f>IF(ISERROR(VLOOKUP(D1661,'Kofun Point List'!$H$6:$I$948,2,FALSE)),"",VLOOKUP(D1661,'Kofun Point List'!$H$6:$I$948,2,FALSE))</f>
        <v/>
      </c>
    </row>
    <row r="1662" spans="1:5" x14ac:dyDescent="0.4">
      <c r="A1662">
        <f>HAMLOG!A1659</f>
        <v>0</v>
      </c>
      <c r="B1662" s="42">
        <f>HAMLOG!B1659</f>
        <v>0</v>
      </c>
      <c r="C1662" s="42">
        <f>HAMLOG!C1659</f>
        <v>0</v>
      </c>
      <c r="D1662" s="43" t="str">
        <f>IF(AND(C1662&gt;"19/07/05",C1662&lt;"20/07/06"),HAMLOG!I1659,"")</f>
        <v/>
      </c>
      <c r="E1662" s="44" t="str">
        <f>IF(ISERROR(VLOOKUP(D1662,'Kofun Point List'!$H$6:$I$948,2,FALSE)),"",VLOOKUP(D1662,'Kofun Point List'!$H$6:$I$948,2,FALSE))</f>
        <v/>
      </c>
    </row>
    <row r="1663" spans="1:5" x14ac:dyDescent="0.4">
      <c r="A1663">
        <f>HAMLOG!A1660</f>
        <v>0</v>
      </c>
      <c r="B1663" s="42">
        <f>HAMLOG!B1660</f>
        <v>0</v>
      </c>
      <c r="C1663" s="42">
        <f>HAMLOG!C1660</f>
        <v>0</v>
      </c>
      <c r="D1663" s="43" t="str">
        <f>IF(AND(C1663&gt;"19/07/05",C1663&lt;"20/07/06"),HAMLOG!I1660,"")</f>
        <v/>
      </c>
      <c r="E1663" s="44" t="str">
        <f>IF(ISERROR(VLOOKUP(D1663,'Kofun Point List'!$H$6:$I$948,2,FALSE)),"",VLOOKUP(D1663,'Kofun Point List'!$H$6:$I$948,2,FALSE))</f>
        <v/>
      </c>
    </row>
    <row r="1664" spans="1:5" x14ac:dyDescent="0.4">
      <c r="A1664">
        <f>HAMLOG!A1661</f>
        <v>0</v>
      </c>
      <c r="B1664" s="42">
        <f>HAMLOG!B1661</f>
        <v>0</v>
      </c>
      <c r="C1664" s="42">
        <f>HAMLOG!C1661</f>
        <v>0</v>
      </c>
      <c r="D1664" s="43" t="str">
        <f>IF(AND(C1664&gt;"19/07/05",C1664&lt;"20/07/06"),HAMLOG!I1661,"")</f>
        <v/>
      </c>
      <c r="E1664" s="44" t="str">
        <f>IF(ISERROR(VLOOKUP(D1664,'Kofun Point List'!$H$6:$I$948,2,FALSE)),"",VLOOKUP(D1664,'Kofun Point List'!$H$6:$I$948,2,FALSE))</f>
        <v/>
      </c>
    </row>
    <row r="1665" spans="1:5" x14ac:dyDescent="0.4">
      <c r="A1665">
        <f>HAMLOG!A1662</f>
        <v>0</v>
      </c>
      <c r="B1665" s="42">
        <f>HAMLOG!B1662</f>
        <v>0</v>
      </c>
      <c r="C1665" s="42">
        <f>HAMLOG!C1662</f>
        <v>0</v>
      </c>
      <c r="D1665" s="43" t="str">
        <f>IF(AND(C1665&gt;"19/07/05",C1665&lt;"20/07/06"),HAMLOG!I1662,"")</f>
        <v/>
      </c>
      <c r="E1665" s="44" t="str">
        <f>IF(ISERROR(VLOOKUP(D1665,'Kofun Point List'!$H$6:$I$948,2,FALSE)),"",VLOOKUP(D1665,'Kofun Point List'!$H$6:$I$948,2,FALSE))</f>
        <v/>
      </c>
    </row>
    <row r="1666" spans="1:5" x14ac:dyDescent="0.4">
      <c r="A1666">
        <f>HAMLOG!A1663</f>
        <v>0</v>
      </c>
      <c r="B1666" s="42">
        <f>HAMLOG!B1663</f>
        <v>0</v>
      </c>
      <c r="C1666" s="42">
        <f>HAMLOG!C1663</f>
        <v>0</v>
      </c>
      <c r="D1666" s="43" t="str">
        <f>IF(AND(C1666&gt;"19/07/05",C1666&lt;"20/07/06"),HAMLOG!I1663,"")</f>
        <v/>
      </c>
      <c r="E1666" s="44" t="str">
        <f>IF(ISERROR(VLOOKUP(D1666,'Kofun Point List'!$H$6:$I$948,2,FALSE)),"",VLOOKUP(D1666,'Kofun Point List'!$H$6:$I$948,2,FALSE))</f>
        <v/>
      </c>
    </row>
    <row r="1667" spans="1:5" x14ac:dyDescent="0.4">
      <c r="A1667">
        <f>HAMLOG!A1664</f>
        <v>0</v>
      </c>
      <c r="B1667" s="42">
        <f>HAMLOG!B1664</f>
        <v>0</v>
      </c>
      <c r="C1667" s="42">
        <f>HAMLOG!C1664</f>
        <v>0</v>
      </c>
      <c r="D1667" s="43" t="str">
        <f>IF(AND(C1667&gt;"19/07/05",C1667&lt;"20/07/06"),HAMLOG!I1664,"")</f>
        <v/>
      </c>
      <c r="E1667" s="44" t="str">
        <f>IF(ISERROR(VLOOKUP(D1667,'Kofun Point List'!$H$6:$I$948,2,FALSE)),"",VLOOKUP(D1667,'Kofun Point List'!$H$6:$I$948,2,FALSE))</f>
        <v/>
      </c>
    </row>
    <row r="1668" spans="1:5" x14ac:dyDescent="0.4">
      <c r="A1668">
        <f>HAMLOG!A1665</f>
        <v>0</v>
      </c>
      <c r="B1668" s="42">
        <f>HAMLOG!B1665</f>
        <v>0</v>
      </c>
      <c r="C1668" s="42">
        <f>HAMLOG!C1665</f>
        <v>0</v>
      </c>
      <c r="D1668" s="43" t="str">
        <f>IF(AND(C1668&gt;"19/07/05",C1668&lt;"20/07/06"),HAMLOG!I1665,"")</f>
        <v/>
      </c>
      <c r="E1668" s="44" t="str">
        <f>IF(ISERROR(VLOOKUP(D1668,'Kofun Point List'!$H$6:$I$948,2,FALSE)),"",VLOOKUP(D1668,'Kofun Point List'!$H$6:$I$948,2,FALSE))</f>
        <v/>
      </c>
    </row>
    <row r="1669" spans="1:5" x14ac:dyDescent="0.4">
      <c r="A1669">
        <f>HAMLOG!A1666</f>
        <v>0</v>
      </c>
      <c r="B1669" s="42">
        <f>HAMLOG!B1666</f>
        <v>0</v>
      </c>
      <c r="C1669" s="42">
        <f>HAMLOG!C1666</f>
        <v>0</v>
      </c>
      <c r="D1669" s="43" t="str">
        <f>IF(AND(C1669&gt;"19/07/05",C1669&lt;"20/07/06"),HAMLOG!I1666,"")</f>
        <v/>
      </c>
      <c r="E1669" s="44" t="str">
        <f>IF(ISERROR(VLOOKUP(D1669,'Kofun Point List'!$H$6:$I$948,2,FALSE)),"",VLOOKUP(D1669,'Kofun Point List'!$H$6:$I$948,2,FALSE))</f>
        <v/>
      </c>
    </row>
    <row r="1670" spans="1:5" x14ac:dyDescent="0.4">
      <c r="A1670">
        <f>HAMLOG!A1667</f>
        <v>0</v>
      </c>
      <c r="B1670" s="42">
        <f>HAMLOG!B1667</f>
        <v>0</v>
      </c>
      <c r="C1670" s="42">
        <f>HAMLOG!C1667</f>
        <v>0</v>
      </c>
      <c r="D1670" s="43" t="str">
        <f>IF(AND(C1670&gt;"19/07/05",C1670&lt;"20/07/06"),HAMLOG!I1667,"")</f>
        <v/>
      </c>
      <c r="E1670" s="44" t="str">
        <f>IF(ISERROR(VLOOKUP(D1670,'Kofun Point List'!$H$6:$I$948,2,FALSE)),"",VLOOKUP(D1670,'Kofun Point List'!$H$6:$I$948,2,FALSE))</f>
        <v/>
      </c>
    </row>
    <row r="1671" spans="1:5" x14ac:dyDescent="0.4">
      <c r="A1671">
        <f>HAMLOG!A1668</f>
        <v>0</v>
      </c>
      <c r="B1671" s="42">
        <f>HAMLOG!B1668</f>
        <v>0</v>
      </c>
      <c r="C1671" s="42">
        <f>HAMLOG!C1668</f>
        <v>0</v>
      </c>
      <c r="D1671" s="43" t="str">
        <f>IF(AND(C1671&gt;"19/07/05",C1671&lt;"20/07/06"),HAMLOG!I1668,"")</f>
        <v/>
      </c>
      <c r="E1671" s="44" t="str">
        <f>IF(ISERROR(VLOOKUP(D1671,'Kofun Point List'!$H$6:$I$948,2,FALSE)),"",VLOOKUP(D1671,'Kofun Point List'!$H$6:$I$948,2,FALSE))</f>
        <v/>
      </c>
    </row>
    <row r="1672" spans="1:5" x14ac:dyDescent="0.4">
      <c r="A1672">
        <f>HAMLOG!A1669</f>
        <v>0</v>
      </c>
      <c r="B1672" s="42">
        <f>HAMLOG!B1669</f>
        <v>0</v>
      </c>
      <c r="C1672" s="42">
        <f>HAMLOG!C1669</f>
        <v>0</v>
      </c>
      <c r="D1672" s="43" t="str">
        <f>IF(AND(C1672&gt;"19/07/05",C1672&lt;"20/07/06"),HAMLOG!I1669,"")</f>
        <v/>
      </c>
      <c r="E1672" s="44" t="str">
        <f>IF(ISERROR(VLOOKUP(D1672,'Kofun Point List'!$H$6:$I$948,2,FALSE)),"",VLOOKUP(D1672,'Kofun Point List'!$H$6:$I$948,2,FALSE))</f>
        <v/>
      </c>
    </row>
    <row r="1673" spans="1:5" x14ac:dyDescent="0.4">
      <c r="A1673">
        <f>HAMLOG!A1670</f>
        <v>0</v>
      </c>
      <c r="B1673" s="42">
        <f>HAMLOG!B1670</f>
        <v>0</v>
      </c>
      <c r="C1673" s="42">
        <f>HAMLOG!C1670</f>
        <v>0</v>
      </c>
      <c r="D1673" s="43" t="str">
        <f>IF(AND(C1673&gt;"19/07/05",C1673&lt;"20/07/06"),HAMLOG!I1670,"")</f>
        <v/>
      </c>
      <c r="E1673" s="44" t="str">
        <f>IF(ISERROR(VLOOKUP(D1673,'Kofun Point List'!$H$6:$I$948,2,FALSE)),"",VLOOKUP(D1673,'Kofun Point List'!$H$6:$I$948,2,FALSE))</f>
        <v/>
      </c>
    </row>
    <row r="1674" spans="1:5" x14ac:dyDescent="0.4">
      <c r="A1674">
        <f>HAMLOG!A1671</f>
        <v>0</v>
      </c>
      <c r="B1674" s="42">
        <f>HAMLOG!B1671</f>
        <v>0</v>
      </c>
      <c r="C1674" s="42">
        <f>HAMLOG!C1671</f>
        <v>0</v>
      </c>
      <c r="D1674" s="43" t="str">
        <f>IF(AND(C1674&gt;"19/07/05",C1674&lt;"20/07/06"),HAMLOG!I1671,"")</f>
        <v/>
      </c>
      <c r="E1674" s="44" t="str">
        <f>IF(ISERROR(VLOOKUP(D1674,'Kofun Point List'!$H$6:$I$948,2,FALSE)),"",VLOOKUP(D1674,'Kofun Point List'!$H$6:$I$948,2,FALSE))</f>
        <v/>
      </c>
    </row>
    <row r="1675" spans="1:5" x14ac:dyDescent="0.4">
      <c r="A1675">
        <f>HAMLOG!A1672</f>
        <v>0</v>
      </c>
      <c r="B1675" s="42">
        <f>HAMLOG!B1672</f>
        <v>0</v>
      </c>
      <c r="C1675" s="42">
        <f>HAMLOG!C1672</f>
        <v>0</v>
      </c>
      <c r="D1675" s="43" t="str">
        <f>IF(AND(C1675&gt;"19/07/05",C1675&lt;"20/07/06"),HAMLOG!I1672,"")</f>
        <v/>
      </c>
      <c r="E1675" s="44" t="str">
        <f>IF(ISERROR(VLOOKUP(D1675,'Kofun Point List'!$H$6:$I$948,2,FALSE)),"",VLOOKUP(D1675,'Kofun Point List'!$H$6:$I$948,2,FALSE))</f>
        <v/>
      </c>
    </row>
    <row r="1676" spans="1:5" x14ac:dyDescent="0.4">
      <c r="A1676">
        <f>HAMLOG!A1673</f>
        <v>0</v>
      </c>
      <c r="B1676" s="42">
        <f>HAMLOG!B1673</f>
        <v>0</v>
      </c>
      <c r="C1676" s="42">
        <f>HAMLOG!C1673</f>
        <v>0</v>
      </c>
      <c r="D1676" s="43" t="str">
        <f>IF(AND(C1676&gt;"19/07/05",C1676&lt;"20/07/06"),HAMLOG!I1673,"")</f>
        <v/>
      </c>
      <c r="E1676" s="44" t="str">
        <f>IF(ISERROR(VLOOKUP(D1676,'Kofun Point List'!$H$6:$I$948,2,FALSE)),"",VLOOKUP(D1676,'Kofun Point List'!$H$6:$I$948,2,FALSE))</f>
        <v/>
      </c>
    </row>
    <row r="1677" spans="1:5" x14ac:dyDescent="0.4">
      <c r="A1677">
        <f>HAMLOG!A1674</f>
        <v>0</v>
      </c>
      <c r="B1677" s="42">
        <f>HAMLOG!B1674</f>
        <v>0</v>
      </c>
      <c r="C1677" s="42">
        <f>HAMLOG!C1674</f>
        <v>0</v>
      </c>
      <c r="D1677" s="43" t="str">
        <f>IF(AND(C1677&gt;"19/07/05",C1677&lt;"20/07/06"),HAMLOG!I1674,"")</f>
        <v/>
      </c>
      <c r="E1677" s="44" t="str">
        <f>IF(ISERROR(VLOOKUP(D1677,'Kofun Point List'!$H$6:$I$948,2,FALSE)),"",VLOOKUP(D1677,'Kofun Point List'!$H$6:$I$948,2,FALSE))</f>
        <v/>
      </c>
    </row>
    <row r="1678" spans="1:5" x14ac:dyDescent="0.4">
      <c r="A1678">
        <f>HAMLOG!A1675</f>
        <v>0</v>
      </c>
      <c r="B1678" s="42">
        <f>HAMLOG!B1675</f>
        <v>0</v>
      </c>
      <c r="C1678" s="42">
        <f>HAMLOG!C1675</f>
        <v>0</v>
      </c>
      <c r="D1678" s="43" t="str">
        <f>IF(AND(C1678&gt;"19/07/05",C1678&lt;"20/07/06"),HAMLOG!I1675,"")</f>
        <v/>
      </c>
      <c r="E1678" s="44" t="str">
        <f>IF(ISERROR(VLOOKUP(D1678,'Kofun Point List'!$H$6:$I$948,2,FALSE)),"",VLOOKUP(D1678,'Kofun Point List'!$H$6:$I$948,2,FALSE))</f>
        <v/>
      </c>
    </row>
    <row r="1679" spans="1:5" x14ac:dyDescent="0.4">
      <c r="A1679">
        <f>HAMLOG!A1676</f>
        <v>0</v>
      </c>
      <c r="B1679" s="42">
        <f>HAMLOG!B1676</f>
        <v>0</v>
      </c>
      <c r="C1679" s="42">
        <f>HAMLOG!C1676</f>
        <v>0</v>
      </c>
      <c r="D1679" s="43" t="str">
        <f>IF(AND(C1679&gt;"19/07/05",C1679&lt;"20/07/06"),HAMLOG!I1676,"")</f>
        <v/>
      </c>
      <c r="E1679" s="44" t="str">
        <f>IF(ISERROR(VLOOKUP(D1679,'Kofun Point List'!$H$6:$I$948,2,FALSE)),"",VLOOKUP(D1679,'Kofun Point List'!$H$6:$I$948,2,FALSE))</f>
        <v/>
      </c>
    </row>
    <row r="1680" spans="1:5" x14ac:dyDescent="0.4">
      <c r="A1680">
        <f>HAMLOG!A1677</f>
        <v>0</v>
      </c>
      <c r="B1680" s="42">
        <f>HAMLOG!B1677</f>
        <v>0</v>
      </c>
      <c r="C1680" s="42">
        <f>HAMLOG!C1677</f>
        <v>0</v>
      </c>
      <c r="D1680" s="43" t="str">
        <f>IF(AND(C1680&gt;"19/07/05",C1680&lt;"20/07/06"),HAMLOG!I1677,"")</f>
        <v/>
      </c>
      <c r="E1680" s="44" t="str">
        <f>IF(ISERROR(VLOOKUP(D1680,'Kofun Point List'!$H$6:$I$948,2,FALSE)),"",VLOOKUP(D1680,'Kofun Point List'!$H$6:$I$948,2,FALSE))</f>
        <v/>
      </c>
    </row>
    <row r="1681" spans="1:5" x14ac:dyDescent="0.4">
      <c r="A1681">
        <f>HAMLOG!A1678</f>
        <v>0</v>
      </c>
      <c r="B1681" s="42">
        <f>HAMLOG!B1678</f>
        <v>0</v>
      </c>
      <c r="C1681" s="42">
        <f>HAMLOG!C1678</f>
        <v>0</v>
      </c>
      <c r="D1681" s="43" t="str">
        <f>IF(AND(C1681&gt;"19/07/05",C1681&lt;"20/07/06"),HAMLOG!I1678,"")</f>
        <v/>
      </c>
      <c r="E1681" s="44" t="str">
        <f>IF(ISERROR(VLOOKUP(D1681,'Kofun Point List'!$H$6:$I$948,2,FALSE)),"",VLOOKUP(D1681,'Kofun Point List'!$H$6:$I$948,2,FALSE))</f>
        <v/>
      </c>
    </row>
    <row r="1682" spans="1:5" x14ac:dyDescent="0.4">
      <c r="A1682">
        <f>HAMLOG!A1679</f>
        <v>0</v>
      </c>
      <c r="B1682" s="42">
        <f>HAMLOG!B1679</f>
        <v>0</v>
      </c>
      <c r="C1682" s="42">
        <f>HAMLOG!C1679</f>
        <v>0</v>
      </c>
      <c r="D1682" s="43" t="str">
        <f>IF(AND(C1682&gt;"19/07/05",C1682&lt;"20/07/06"),HAMLOG!I1679,"")</f>
        <v/>
      </c>
      <c r="E1682" s="44" t="str">
        <f>IF(ISERROR(VLOOKUP(D1682,'Kofun Point List'!$H$6:$I$948,2,FALSE)),"",VLOOKUP(D1682,'Kofun Point List'!$H$6:$I$948,2,FALSE))</f>
        <v/>
      </c>
    </row>
    <row r="1683" spans="1:5" x14ac:dyDescent="0.4">
      <c r="A1683">
        <f>HAMLOG!A1680</f>
        <v>0</v>
      </c>
      <c r="B1683" s="42">
        <f>HAMLOG!B1680</f>
        <v>0</v>
      </c>
      <c r="C1683" s="42">
        <f>HAMLOG!C1680</f>
        <v>0</v>
      </c>
      <c r="D1683" s="43" t="str">
        <f>IF(AND(C1683&gt;"19/07/05",C1683&lt;"20/07/06"),HAMLOG!I1680,"")</f>
        <v/>
      </c>
      <c r="E1683" s="44" t="str">
        <f>IF(ISERROR(VLOOKUP(D1683,'Kofun Point List'!$H$6:$I$948,2,FALSE)),"",VLOOKUP(D1683,'Kofun Point List'!$H$6:$I$948,2,FALSE))</f>
        <v/>
      </c>
    </row>
    <row r="1684" spans="1:5" x14ac:dyDescent="0.4">
      <c r="A1684">
        <f>HAMLOG!A1681</f>
        <v>0</v>
      </c>
      <c r="B1684" s="42">
        <f>HAMLOG!B1681</f>
        <v>0</v>
      </c>
      <c r="C1684" s="42">
        <f>HAMLOG!C1681</f>
        <v>0</v>
      </c>
      <c r="D1684" s="43" t="str">
        <f>IF(AND(C1684&gt;"19/07/05",C1684&lt;"20/07/06"),HAMLOG!I1681,"")</f>
        <v/>
      </c>
      <c r="E1684" s="44" t="str">
        <f>IF(ISERROR(VLOOKUP(D1684,'Kofun Point List'!$H$6:$I$948,2,FALSE)),"",VLOOKUP(D1684,'Kofun Point List'!$H$6:$I$948,2,FALSE))</f>
        <v/>
      </c>
    </row>
    <row r="1685" spans="1:5" x14ac:dyDescent="0.4">
      <c r="A1685">
        <f>HAMLOG!A1682</f>
        <v>0</v>
      </c>
      <c r="B1685" s="42">
        <f>HAMLOG!B1682</f>
        <v>0</v>
      </c>
      <c r="C1685" s="42">
        <f>HAMLOG!C1682</f>
        <v>0</v>
      </c>
      <c r="D1685" s="43" t="str">
        <f>IF(AND(C1685&gt;"19/07/05",C1685&lt;"20/07/06"),HAMLOG!I1682,"")</f>
        <v/>
      </c>
      <c r="E1685" s="44" t="str">
        <f>IF(ISERROR(VLOOKUP(D1685,'Kofun Point List'!$H$6:$I$948,2,FALSE)),"",VLOOKUP(D1685,'Kofun Point List'!$H$6:$I$948,2,FALSE))</f>
        <v/>
      </c>
    </row>
    <row r="1686" spans="1:5" x14ac:dyDescent="0.4">
      <c r="A1686">
        <f>HAMLOG!A1683</f>
        <v>0</v>
      </c>
      <c r="B1686" s="42">
        <f>HAMLOG!B1683</f>
        <v>0</v>
      </c>
      <c r="C1686" s="42">
        <f>HAMLOG!C1683</f>
        <v>0</v>
      </c>
      <c r="D1686" s="43" t="str">
        <f>IF(AND(C1686&gt;"19/07/05",C1686&lt;"20/07/06"),HAMLOG!I1683,"")</f>
        <v/>
      </c>
      <c r="E1686" s="44" t="str">
        <f>IF(ISERROR(VLOOKUP(D1686,'Kofun Point List'!$H$6:$I$948,2,FALSE)),"",VLOOKUP(D1686,'Kofun Point List'!$H$6:$I$948,2,FALSE))</f>
        <v/>
      </c>
    </row>
    <row r="1687" spans="1:5" x14ac:dyDescent="0.4">
      <c r="A1687">
        <f>HAMLOG!A1684</f>
        <v>0</v>
      </c>
      <c r="B1687" s="42">
        <f>HAMLOG!B1684</f>
        <v>0</v>
      </c>
      <c r="C1687" s="42">
        <f>HAMLOG!C1684</f>
        <v>0</v>
      </c>
      <c r="D1687" s="43" t="str">
        <f>IF(AND(C1687&gt;"19/07/05",C1687&lt;"20/07/06"),HAMLOG!I1684,"")</f>
        <v/>
      </c>
      <c r="E1687" s="44" t="str">
        <f>IF(ISERROR(VLOOKUP(D1687,'Kofun Point List'!$H$6:$I$948,2,FALSE)),"",VLOOKUP(D1687,'Kofun Point List'!$H$6:$I$948,2,FALSE))</f>
        <v/>
      </c>
    </row>
    <row r="1688" spans="1:5" x14ac:dyDescent="0.4">
      <c r="A1688">
        <f>HAMLOG!A1685</f>
        <v>0</v>
      </c>
      <c r="B1688" s="42">
        <f>HAMLOG!B1685</f>
        <v>0</v>
      </c>
      <c r="C1688" s="42">
        <f>HAMLOG!C1685</f>
        <v>0</v>
      </c>
      <c r="D1688" s="43" t="str">
        <f>IF(AND(C1688&gt;"19/07/05",C1688&lt;"20/07/06"),HAMLOG!I1685,"")</f>
        <v/>
      </c>
      <c r="E1688" s="44" t="str">
        <f>IF(ISERROR(VLOOKUP(D1688,'Kofun Point List'!$H$6:$I$948,2,FALSE)),"",VLOOKUP(D1688,'Kofun Point List'!$H$6:$I$948,2,FALSE))</f>
        <v/>
      </c>
    </row>
    <row r="1689" spans="1:5" x14ac:dyDescent="0.4">
      <c r="A1689">
        <f>HAMLOG!A1686</f>
        <v>0</v>
      </c>
      <c r="B1689" s="42">
        <f>HAMLOG!B1686</f>
        <v>0</v>
      </c>
      <c r="C1689" s="42">
        <f>HAMLOG!C1686</f>
        <v>0</v>
      </c>
      <c r="D1689" s="43" t="str">
        <f>IF(AND(C1689&gt;"19/07/05",C1689&lt;"20/07/06"),HAMLOG!I1686,"")</f>
        <v/>
      </c>
      <c r="E1689" s="44" t="str">
        <f>IF(ISERROR(VLOOKUP(D1689,'Kofun Point List'!$H$6:$I$948,2,FALSE)),"",VLOOKUP(D1689,'Kofun Point List'!$H$6:$I$948,2,FALSE))</f>
        <v/>
      </c>
    </row>
    <row r="1690" spans="1:5" x14ac:dyDescent="0.4">
      <c r="A1690">
        <f>HAMLOG!A1687</f>
        <v>0</v>
      </c>
      <c r="B1690" s="42">
        <f>HAMLOG!B1687</f>
        <v>0</v>
      </c>
      <c r="C1690" s="42">
        <f>HAMLOG!C1687</f>
        <v>0</v>
      </c>
      <c r="D1690" s="43" t="str">
        <f>IF(AND(C1690&gt;"19/07/05",C1690&lt;"20/07/06"),HAMLOG!I1687,"")</f>
        <v/>
      </c>
      <c r="E1690" s="44" t="str">
        <f>IF(ISERROR(VLOOKUP(D1690,'Kofun Point List'!$H$6:$I$948,2,FALSE)),"",VLOOKUP(D1690,'Kofun Point List'!$H$6:$I$948,2,FALSE))</f>
        <v/>
      </c>
    </row>
    <row r="1691" spans="1:5" x14ac:dyDescent="0.4">
      <c r="A1691">
        <f>HAMLOG!A1688</f>
        <v>0</v>
      </c>
      <c r="B1691" s="42">
        <f>HAMLOG!B1688</f>
        <v>0</v>
      </c>
      <c r="C1691" s="42">
        <f>HAMLOG!C1688</f>
        <v>0</v>
      </c>
      <c r="D1691" s="43" t="str">
        <f>IF(AND(C1691&gt;"19/07/05",C1691&lt;"20/07/06"),HAMLOG!I1688,"")</f>
        <v/>
      </c>
      <c r="E1691" s="44" t="str">
        <f>IF(ISERROR(VLOOKUP(D1691,'Kofun Point List'!$H$6:$I$948,2,FALSE)),"",VLOOKUP(D1691,'Kofun Point List'!$H$6:$I$948,2,FALSE))</f>
        <v/>
      </c>
    </row>
    <row r="1692" spans="1:5" x14ac:dyDescent="0.4">
      <c r="A1692">
        <f>HAMLOG!A1689</f>
        <v>0</v>
      </c>
      <c r="B1692" s="42">
        <f>HAMLOG!B1689</f>
        <v>0</v>
      </c>
      <c r="C1692" s="42">
        <f>HAMLOG!C1689</f>
        <v>0</v>
      </c>
      <c r="D1692" s="43" t="str">
        <f>IF(AND(C1692&gt;"19/07/05",C1692&lt;"20/07/06"),HAMLOG!I1689,"")</f>
        <v/>
      </c>
      <c r="E1692" s="44" t="str">
        <f>IF(ISERROR(VLOOKUP(D1692,'Kofun Point List'!$H$6:$I$948,2,FALSE)),"",VLOOKUP(D1692,'Kofun Point List'!$H$6:$I$948,2,FALSE))</f>
        <v/>
      </c>
    </row>
    <row r="1693" spans="1:5" x14ac:dyDescent="0.4">
      <c r="A1693">
        <f>HAMLOG!A1690</f>
        <v>0</v>
      </c>
      <c r="B1693" s="42">
        <f>HAMLOG!B1690</f>
        <v>0</v>
      </c>
      <c r="C1693" s="42">
        <f>HAMLOG!C1690</f>
        <v>0</v>
      </c>
      <c r="D1693" s="43" t="str">
        <f>IF(AND(C1693&gt;"19/07/05",C1693&lt;"20/07/06"),HAMLOG!I1690,"")</f>
        <v/>
      </c>
      <c r="E1693" s="44" t="str">
        <f>IF(ISERROR(VLOOKUP(D1693,'Kofun Point List'!$H$6:$I$948,2,FALSE)),"",VLOOKUP(D1693,'Kofun Point List'!$H$6:$I$948,2,FALSE))</f>
        <v/>
      </c>
    </row>
    <row r="1694" spans="1:5" x14ac:dyDescent="0.4">
      <c r="A1694">
        <f>HAMLOG!A1691</f>
        <v>0</v>
      </c>
      <c r="B1694" s="42">
        <f>HAMLOG!B1691</f>
        <v>0</v>
      </c>
      <c r="C1694" s="42">
        <f>HAMLOG!C1691</f>
        <v>0</v>
      </c>
      <c r="D1694" s="43" t="str">
        <f>IF(AND(C1694&gt;"19/07/05",C1694&lt;"20/07/06"),HAMLOG!I1691,"")</f>
        <v/>
      </c>
      <c r="E1694" s="44" t="str">
        <f>IF(ISERROR(VLOOKUP(D1694,'Kofun Point List'!$H$6:$I$948,2,FALSE)),"",VLOOKUP(D1694,'Kofun Point List'!$H$6:$I$948,2,FALSE))</f>
        <v/>
      </c>
    </row>
    <row r="1695" spans="1:5" x14ac:dyDescent="0.4">
      <c r="A1695">
        <f>HAMLOG!A1692</f>
        <v>0</v>
      </c>
      <c r="B1695" s="42">
        <f>HAMLOG!B1692</f>
        <v>0</v>
      </c>
      <c r="C1695" s="42">
        <f>HAMLOG!C1692</f>
        <v>0</v>
      </c>
      <c r="D1695" s="43" t="str">
        <f>IF(AND(C1695&gt;"19/07/05",C1695&lt;"20/07/06"),HAMLOG!I1692,"")</f>
        <v/>
      </c>
      <c r="E1695" s="44" t="str">
        <f>IF(ISERROR(VLOOKUP(D1695,'Kofun Point List'!$H$6:$I$948,2,FALSE)),"",VLOOKUP(D1695,'Kofun Point List'!$H$6:$I$948,2,FALSE))</f>
        <v/>
      </c>
    </row>
    <row r="1696" spans="1:5" x14ac:dyDescent="0.4">
      <c r="A1696">
        <f>HAMLOG!A1693</f>
        <v>0</v>
      </c>
      <c r="B1696" s="42">
        <f>HAMLOG!B1693</f>
        <v>0</v>
      </c>
      <c r="C1696" s="42">
        <f>HAMLOG!C1693</f>
        <v>0</v>
      </c>
      <c r="D1696" s="43" t="str">
        <f>IF(AND(C1696&gt;"19/07/05",C1696&lt;"20/07/06"),HAMLOG!I1693,"")</f>
        <v/>
      </c>
      <c r="E1696" s="44" t="str">
        <f>IF(ISERROR(VLOOKUP(D1696,'Kofun Point List'!$H$6:$I$948,2,FALSE)),"",VLOOKUP(D1696,'Kofun Point List'!$H$6:$I$948,2,FALSE))</f>
        <v/>
      </c>
    </row>
    <row r="1697" spans="1:5" x14ac:dyDescent="0.4">
      <c r="A1697">
        <f>HAMLOG!A1694</f>
        <v>0</v>
      </c>
      <c r="B1697" s="42">
        <f>HAMLOG!B1694</f>
        <v>0</v>
      </c>
      <c r="C1697" s="42">
        <f>HAMLOG!C1694</f>
        <v>0</v>
      </c>
      <c r="D1697" s="43" t="str">
        <f>IF(AND(C1697&gt;"19/07/05",C1697&lt;"20/07/06"),HAMLOG!I1694,"")</f>
        <v/>
      </c>
      <c r="E1697" s="44" t="str">
        <f>IF(ISERROR(VLOOKUP(D1697,'Kofun Point List'!$H$6:$I$948,2,FALSE)),"",VLOOKUP(D1697,'Kofun Point List'!$H$6:$I$948,2,FALSE))</f>
        <v/>
      </c>
    </row>
    <row r="1698" spans="1:5" x14ac:dyDescent="0.4">
      <c r="A1698">
        <f>HAMLOG!A1695</f>
        <v>0</v>
      </c>
      <c r="B1698" s="42">
        <f>HAMLOG!B1695</f>
        <v>0</v>
      </c>
      <c r="C1698" s="42">
        <f>HAMLOG!C1695</f>
        <v>0</v>
      </c>
      <c r="D1698" s="43" t="str">
        <f>IF(AND(C1698&gt;"19/07/05",C1698&lt;"20/07/06"),HAMLOG!I1695,"")</f>
        <v/>
      </c>
      <c r="E1698" s="44" t="str">
        <f>IF(ISERROR(VLOOKUP(D1698,'Kofun Point List'!$H$6:$I$948,2,FALSE)),"",VLOOKUP(D1698,'Kofun Point List'!$H$6:$I$948,2,FALSE))</f>
        <v/>
      </c>
    </row>
    <row r="1699" spans="1:5" x14ac:dyDescent="0.4">
      <c r="A1699">
        <f>HAMLOG!A1696</f>
        <v>0</v>
      </c>
      <c r="B1699" s="42">
        <f>HAMLOG!B1696</f>
        <v>0</v>
      </c>
      <c r="C1699" s="42">
        <f>HAMLOG!C1696</f>
        <v>0</v>
      </c>
      <c r="D1699" s="43" t="str">
        <f>IF(AND(C1699&gt;"19/07/05",C1699&lt;"20/07/06"),HAMLOG!I1696,"")</f>
        <v/>
      </c>
      <c r="E1699" s="44" t="str">
        <f>IF(ISERROR(VLOOKUP(D1699,'Kofun Point List'!$H$6:$I$948,2,FALSE)),"",VLOOKUP(D1699,'Kofun Point List'!$H$6:$I$948,2,FALSE))</f>
        <v/>
      </c>
    </row>
    <row r="1700" spans="1:5" x14ac:dyDescent="0.4">
      <c r="A1700">
        <f>HAMLOG!A1697</f>
        <v>0</v>
      </c>
      <c r="B1700" s="42">
        <f>HAMLOG!B1697</f>
        <v>0</v>
      </c>
      <c r="C1700" s="42">
        <f>HAMLOG!C1697</f>
        <v>0</v>
      </c>
      <c r="D1700" s="43" t="str">
        <f>IF(AND(C1700&gt;"19/07/05",C1700&lt;"20/07/06"),HAMLOG!I1697,"")</f>
        <v/>
      </c>
      <c r="E1700" s="44" t="str">
        <f>IF(ISERROR(VLOOKUP(D1700,'Kofun Point List'!$H$6:$I$948,2,FALSE)),"",VLOOKUP(D1700,'Kofun Point List'!$H$6:$I$948,2,FALSE))</f>
        <v/>
      </c>
    </row>
    <row r="1701" spans="1:5" x14ac:dyDescent="0.4">
      <c r="A1701">
        <f>HAMLOG!A1698</f>
        <v>0</v>
      </c>
      <c r="B1701" s="42">
        <f>HAMLOG!B1698</f>
        <v>0</v>
      </c>
      <c r="C1701" s="42">
        <f>HAMLOG!C1698</f>
        <v>0</v>
      </c>
      <c r="D1701" s="43" t="str">
        <f>IF(AND(C1701&gt;"19/07/05",C1701&lt;"20/07/06"),HAMLOG!I1698,"")</f>
        <v/>
      </c>
      <c r="E1701" s="44" t="str">
        <f>IF(ISERROR(VLOOKUP(D1701,'Kofun Point List'!$H$6:$I$948,2,FALSE)),"",VLOOKUP(D1701,'Kofun Point List'!$H$6:$I$948,2,FALSE))</f>
        <v/>
      </c>
    </row>
    <row r="1702" spans="1:5" x14ac:dyDescent="0.4">
      <c r="A1702">
        <f>HAMLOG!A1699</f>
        <v>0</v>
      </c>
      <c r="B1702" s="42">
        <f>HAMLOG!B1699</f>
        <v>0</v>
      </c>
      <c r="C1702" s="42">
        <f>HAMLOG!C1699</f>
        <v>0</v>
      </c>
      <c r="D1702" s="43" t="str">
        <f>IF(AND(C1702&gt;"19/07/05",C1702&lt;"20/07/06"),HAMLOG!I1699,"")</f>
        <v/>
      </c>
      <c r="E1702" s="44" t="str">
        <f>IF(ISERROR(VLOOKUP(D1702,'Kofun Point List'!$H$6:$I$948,2,FALSE)),"",VLOOKUP(D1702,'Kofun Point List'!$H$6:$I$948,2,FALSE))</f>
        <v/>
      </c>
    </row>
    <row r="1703" spans="1:5" x14ac:dyDescent="0.4">
      <c r="A1703">
        <f>HAMLOG!A1700</f>
        <v>0</v>
      </c>
      <c r="B1703" s="42">
        <f>HAMLOG!B1700</f>
        <v>0</v>
      </c>
      <c r="C1703" s="42">
        <f>HAMLOG!C1700</f>
        <v>0</v>
      </c>
      <c r="D1703" s="43" t="str">
        <f>IF(AND(C1703&gt;"19/07/05",C1703&lt;"20/07/06"),HAMLOG!I1700,"")</f>
        <v/>
      </c>
      <c r="E1703" s="44" t="str">
        <f>IF(ISERROR(VLOOKUP(D1703,'Kofun Point List'!$H$6:$I$948,2,FALSE)),"",VLOOKUP(D1703,'Kofun Point List'!$H$6:$I$948,2,FALSE))</f>
        <v/>
      </c>
    </row>
    <row r="1704" spans="1:5" x14ac:dyDescent="0.4">
      <c r="A1704">
        <f>HAMLOG!A1701</f>
        <v>0</v>
      </c>
      <c r="B1704" s="42">
        <f>HAMLOG!B1701</f>
        <v>0</v>
      </c>
      <c r="C1704" s="42">
        <f>HAMLOG!C1701</f>
        <v>0</v>
      </c>
      <c r="D1704" s="43" t="str">
        <f>IF(AND(C1704&gt;"19/07/05",C1704&lt;"20/07/06"),HAMLOG!I1701,"")</f>
        <v/>
      </c>
      <c r="E1704" s="44" t="str">
        <f>IF(ISERROR(VLOOKUP(D1704,'Kofun Point List'!$H$6:$I$948,2,FALSE)),"",VLOOKUP(D1704,'Kofun Point List'!$H$6:$I$948,2,FALSE))</f>
        <v/>
      </c>
    </row>
    <row r="1705" spans="1:5" x14ac:dyDescent="0.4">
      <c r="A1705">
        <f>HAMLOG!A1702</f>
        <v>0</v>
      </c>
      <c r="B1705" s="42">
        <f>HAMLOG!B1702</f>
        <v>0</v>
      </c>
      <c r="C1705" s="42">
        <f>HAMLOG!C1702</f>
        <v>0</v>
      </c>
      <c r="D1705" s="43" t="str">
        <f>IF(AND(C1705&gt;"19/07/05",C1705&lt;"20/07/06"),HAMLOG!I1702,"")</f>
        <v/>
      </c>
      <c r="E1705" s="44" t="str">
        <f>IF(ISERROR(VLOOKUP(D1705,'Kofun Point List'!$H$6:$I$948,2,FALSE)),"",VLOOKUP(D1705,'Kofun Point List'!$H$6:$I$948,2,FALSE))</f>
        <v/>
      </c>
    </row>
    <row r="1706" spans="1:5" x14ac:dyDescent="0.4">
      <c r="A1706">
        <f>HAMLOG!A1703</f>
        <v>0</v>
      </c>
      <c r="B1706" s="42">
        <f>HAMLOG!B1703</f>
        <v>0</v>
      </c>
      <c r="C1706" s="42">
        <f>HAMLOG!C1703</f>
        <v>0</v>
      </c>
      <c r="D1706" s="43" t="str">
        <f>IF(AND(C1706&gt;"19/07/05",C1706&lt;"20/07/06"),HAMLOG!I1703,"")</f>
        <v/>
      </c>
      <c r="E1706" s="44" t="str">
        <f>IF(ISERROR(VLOOKUP(D1706,'Kofun Point List'!$H$6:$I$948,2,FALSE)),"",VLOOKUP(D1706,'Kofun Point List'!$H$6:$I$948,2,FALSE))</f>
        <v/>
      </c>
    </row>
    <row r="1707" spans="1:5" x14ac:dyDescent="0.4">
      <c r="A1707">
        <f>HAMLOG!A1704</f>
        <v>0</v>
      </c>
      <c r="B1707" s="42">
        <f>HAMLOG!B1704</f>
        <v>0</v>
      </c>
      <c r="C1707" s="42">
        <f>HAMLOG!C1704</f>
        <v>0</v>
      </c>
      <c r="D1707" s="43" t="str">
        <f>IF(AND(C1707&gt;"19/07/05",C1707&lt;"20/07/06"),HAMLOG!I1704,"")</f>
        <v/>
      </c>
      <c r="E1707" s="44" t="str">
        <f>IF(ISERROR(VLOOKUP(D1707,'Kofun Point List'!$H$6:$I$948,2,FALSE)),"",VLOOKUP(D1707,'Kofun Point List'!$H$6:$I$948,2,FALSE))</f>
        <v/>
      </c>
    </row>
    <row r="1708" spans="1:5" x14ac:dyDescent="0.4">
      <c r="A1708">
        <f>HAMLOG!A1705</f>
        <v>0</v>
      </c>
      <c r="B1708" s="42">
        <f>HAMLOG!B1705</f>
        <v>0</v>
      </c>
      <c r="C1708" s="42">
        <f>HAMLOG!C1705</f>
        <v>0</v>
      </c>
      <c r="D1708" s="43" t="str">
        <f>IF(AND(C1708&gt;"19/07/05",C1708&lt;"20/07/06"),HAMLOG!I1705,"")</f>
        <v/>
      </c>
      <c r="E1708" s="44" t="str">
        <f>IF(ISERROR(VLOOKUP(D1708,'Kofun Point List'!$H$6:$I$948,2,FALSE)),"",VLOOKUP(D1708,'Kofun Point List'!$H$6:$I$948,2,FALSE))</f>
        <v/>
      </c>
    </row>
    <row r="1709" spans="1:5" x14ac:dyDescent="0.4">
      <c r="A1709">
        <f>HAMLOG!A1706</f>
        <v>0</v>
      </c>
      <c r="B1709" s="42">
        <f>HAMLOG!B1706</f>
        <v>0</v>
      </c>
      <c r="C1709" s="42">
        <f>HAMLOG!C1706</f>
        <v>0</v>
      </c>
      <c r="D1709" s="43" t="str">
        <f>IF(AND(C1709&gt;"19/07/05",C1709&lt;"20/07/06"),HAMLOG!I1706,"")</f>
        <v/>
      </c>
      <c r="E1709" s="44" t="str">
        <f>IF(ISERROR(VLOOKUP(D1709,'Kofun Point List'!$H$6:$I$948,2,FALSE)),"",VLOOKUP(D1709,'Kofun Point List'!$H$6:$I$948,2,FALSE))</f>
        <v/>
      </c>
    </row>
    <row r="1710" spans="1:5" x14ac:dyDescent="0.4">
      <c r="A1710">
        <f>HAMLOG!A1707</f>
        <v>0</v>
      </c>
      <c r="B1710" s="42">
        <f>HAMLOG!B1707</f>
        <v>0</v>
      </c>
      <c r="C1710" s="42">
        <f>HAMLOG!C1707</f>
        <v>0</v>
      </c>
      <c r="D1710" s="43" t="str">
        <f>IF(AND(C1710&gt;"19/07/05",C1710&lt;"20/07/06"),HAMLOG!I1707,"")</f>
        <v/>
      </c>
      <c r="E1710" s="44" t="str">
        <f>IF(ISERROR(VLOOKUP(D1710,'Kofun Point List'!$H$6:$I$948,2,FALSE)),"",VLOOKUP(D1710,'Kofun Point List'!$H$6:$I$948,2,FALSE))</f>
        <v/>
      </c>
    </row>
    <row r="1711" spans="1:5" x14ac:dyDescent="0.4">
      <c r="A1711">
        <f>HAMLOG!A1708</f>
        <v>0</v>
      </c>
      <c r="B1711" s="42">
        <f>HAMLOG!B1708</f>
        <v>0</v>
      </c>
      <c r="C1711" s="42">
        <f>HAMLOG!C1708</f>
        <v>0</v>
      </c>
      <c r="D1711" s="43" t="str">
        <f>IF(AND(C1711&gt;"19/07/05",C1711&lt;"20/07/06"),HAMLOG!I1708,"")</f>
        <v/>
      </c>
      <c r="E1711" s="44" t="str">
        <f>IF(ISERROR(VLOOKUP(D1711,'Kofun Point List'!$H$6:$I$948,2,FALSE)),"",VLOOKUP(D1711,'Kofun Point List'!$H$6:$I$948,2,FALSE))</f>
        <v/>
      </c>
    </row>
    <row r="1712" spans="1:5" x14ac:dyDescent="0.4">
      <c r="A1712">
        <f>HAMLOG!A1709</f>
        <v>0</v>
      </c>
      <c r="B1712" s="42">
        <f>HAMLOG!B1709</f>
        <v>0</v>
      </c>
      <c r="C1712" s="42">
        <f>HAMLOG!C1709</f>
        <v>0</v>
      </c>
      <c r="D1712" s="43" t="str">
        <f>IF(AND(C1712&gt;"19/07/05",C1712&lt;"20/07/06"),HAMLOG!I1709,"")</f>
        <v/>
      </c>
      <c r="E1712" s="44" t="str">
        <f>IF(ISERROR(VLOOKUP(D1712,'Kofun Point List'!$H$6:$I$948,2,FALSE)),"",VLOOKUP(D1712,'Kofun Point List'!$H$6:$I$948,2,FALSE))</f>
        <v/>
      </c>
    </row>
    <row r="1713" spans="1:5" x14ac:dyDescent="0.4">
      <c r="A1713">
        <f>HAMLOG!A1710</f>
        <v>0</v>
      </c>
      <c r="B1713" s="42">
        <f>HAMLOG!B1710</f>
        <v>0</v>
      </c>
      <c r="C1713" s="42">
        <f>HAMLOG!C1710</f>
        <v>0</v>
      </c>
      <c r="D1713" s="43" t="str">
        <f>IF(AND(C1713&gt;"19/07/05",C1713&lt;"20/07/06"),HAMLOG!I1710,"")</f>
        <v/>
      </c>
      <c r="E1713" s="44" t="str">
        <f>IF(ISERROR(VLOOKUP(D1713,'Kofun Point List'!$H$6:$I$948,2,FALSE)),"",VLOOKUP(D1713,'Kofun Point List'!$H$6:$I$948,2,FALSE))</f>
        <v/>
      </c>
    </row>
    <row r="1714" spans="1:5" x14ac:dyDescent="0.4">
      <c r="A1714">
        <f>HAMLOG!A1711</f>
        <v>0</v>
      </c>
      <c r="B1714" s="42">
        <f>HAMLOG!B1711</f>
        <v>0</v>
      </c>
      <c r="C1714" s="42">
        <f>HAMLOG!C1711</f>
        <v>0</v>
      </c>
      <c r="D1714" s="43" t="str">
        <f>IF(AND(C1714&gt;"19/07/05",C1714&lt;"20/07/06"),HAMLOG!I1711,"")</f>
        <v/>
      </c>
      <c r="E1714" s="44" t="str">
        <f>IF(ISERROR(VLOOKUP(D1714,'Kofun Point List'!$H$6:$I$948,2,FALSE)),"",VLOOKUP(D1714,'Kofun Point List'!$H$6:$I$948,2,FALSE))</f>
        <v/>
      </c>
    </row>
    <row r="1715" spans="1:5" x14ac:dyDescent="0.4">
      <c r="A1715">
        <f>HAMLOG!A1712</f>
        <v>0</v>
      </c>
      <c r="B1715" s="42">
        <f>HAMLOG!B1712</f>
        <v>0</v>
      </c>
      <c r="C1715" s="42">
        <f>HAMLOG!C1712</f>
        <v>0</v>
      </c>
      <c r="D1715" s="43" t="str">
        <f>IF(AND(C1715&gt;"19/07/05",C1715&lt;"20/07/06"),HAMLOG!I1712,"")</f>
        <v/>
      </c>
      <c r="E1715" s="44" t="str">
        <f>IF(ISERROR(VLOOKUP(D1715,'Kofun Point List'!$H$6:$I$948,2,FALSE)),"",VLOOKUP(D1715,'Kofun Point List'!$H$6:$I$948,2,FALSE))</f>
        <v/>
      </c>
    </row>
    <row r="1716" spans="1:5" x14ac:dyDescent="0.4">
      <c r="A1716">
        <f>HAMLOG!A1713</f>
        <v>0</v>
      </c>
      <c r="B1716" s="42">
        <f>HAMLOG!B1713</f>
        <v>0</v>
      </c>
      <c r="C1716" s="42">
        <f>HAMLOG!C1713</f>
        <v>0</v>
      </c>
      <c r="D1716" s="43" t="str">
        <f>IF(AND(C1716&gt;"19/07/05",C1716&lt;"20/07/06"),HAMLOG!I1713,"")</f>
        <v/>
      </c>
      <c r="E1716" s="44" t="str">
        <f>IF(ISERROR(VLOOKUP(D1716,'Kofun Point List'!$H$6:$I$948,2,FALSE)),"",VLOOKUP(D1716,'Kofun Point List'!$H$6:$I$948,2,FALSE))</f>
        <v/>
      </c>
    </row>
    <row r="1717" spans="1:5" x14ac:dyDescent="0.4">
      <c r="A1717">
        <f>HAMLOG!A1714</f>
        <v>0</v>
      </c>
      <c r="B1717" s="42">
        <f>HAMLOG!B1714</f>
        <v>0</v>
      </c>
      <c r="C1717" s="42">
        <f>HAMLOG!C1714</f>
        <v>0</v>
      </c>
      <c r="D1717" s="43" t="str">
        <f>IF(AND(C1717&gt;"19/07/05",C1717&lt;"20/07/06"),HAMLOG!I1714,"")</f>
        <v/>
      </c>
      <c r="E1717" s="44" t="str">
        <f>IF(ISERROR(VLOOKUP(D1717,'Kofun Point List'!$H$6:$I$948,2,FALSE)),"",VLOOKUP(D1717,'Kofun Point List'!$H$6:$I$948,2,FALSE))</f>
        <v/>
      </c>
    </row>
    <row r="1718" spans="1:5" x14ac:dyDescent="0.4">
      <c r="A1718">
        <f>HAMLOG!A1715</f>
        <v>0</v>
      </c>
      <c r="B1718" s="42">
        <f>HAMLOG!B1715</f>
        <v>0</v>
      </c>
      <c r="C1718" s="42">
        <f>HAMLOG!C1715</f>
        <v>0</v>
      </c>
      <c r="D1718" s="43" t="str">
        <f>IF(AND(C1718&gt;"19/07/05",C1718&lt;"20/07/06"),HAMLOG!I1715,"")</f>
        <v/>
      </c>
      <c r="E1718" s="44" t="str">
        <f>IF(ISERROR(VLOOKUP(D1718,'Kofun Point List'!$H$6:$I$948,2,FALSE)),"",VLOOKUP(D1718,'Kofun Point List'!$H$6:$I$948,2,FALSE))</f>
        <v/>
      </c>
    </row>
    <row r="1719" spans="1:5" x14ac:dyDescent="0.4">
      <c r="A1719">
        <f>HAMLOG!A1716</f>
        <v>0</v>
      </c>
      <c r="B1719" s="42">
        <f>HAMLOG!B1716</f>
        <v>0</v>
      </c>
      <c r="C1719" s="42">
        <f>HAMLOG!C1716</f>
        <v>0</v>
      </c>
      <c r="D1719" s="43" t="str">
        <f>IF(AND(C1719&gt;"19/07/05",C1719&lt;"20/07/06"),HAMLOG!I1716,"")</f>
        <v/>
      </c>
      <c r="E1719" s="44" t="str">
        <f>IF(ISERROR(VLOOKUP(D1719,'Kofun Point List'!$H$6:$I$948,2,FALSE)),"",VLOOKUP(D1719,'Kofun Point List'!$H$6:$I$948,2,FALSE))</f>
        <v/>
      </c>
    </row>
    <row r="1720" spans="1:5" x14ac:dyDescent="0.4">
      <c r="A1720">
        <f>HAMLOG!A1717</f>
        <v>0</v>
      </c>
      <c r="B1720" s="42">
        <f>HAMLOG!B1717</f>
        <v>0</v>
      </c>
      <c r="C1720" s="42">
        <f>HAMLOG!C1717</f>
        <v>0</v>
      </c>
      <c r="D1720" s="43" t="str">
        <f>IF(AND(C1720&gt;"19/07/05",C1720&lt;"20/07/06"),HAMLOG!I1717,"")</f>
        <v/>
      </c>
      <c r="E1720" s="44" t="str">
        <f>IF(ISERROR(VLOOKUP(D1720,'Kofun Point List'!$H$6:$I$948,2,FALSE)),"",VLOOKUP(D1720,'Kofun Point List'!$H$6:$I$948,2,FALSE))</f>
        <v/>
      </c>
    </row>
    <row r="1721" spans="1:5" x14ac:dyDescent="0.4">
      <c r="A1721">
        <f>HAMLOG!A1718</f>
        <v>0</v>
      </c>
      <c r="B1721" s="42">
        <f>HAMLOG!B1718</f>
        <v>0</v>
      </c>
      <c r="C1721" s="42">
        <f>HAMLOG!C1718</f>
        <v>0</v>
      </c>
      <c r="D1721" s="43" t="str">
        <f>IF(AND(C1721&gt;"19/07/05",C1721&lt;"20/07/06"),HAMLOG!I1718,"")</f>
        <v/>
      </c>
      <c r="E1721" s="44" t="str">
        <f>IF(ISERROR(VLOOKUP(D1721,'Kofun Point List'!$H$6:$I$948,2,FALSE)),"",VLOOKUP(D1721,'Kofun Point List'!$H$6:$I$948,2,FALSE))</f>
        <v/>
      </c>
    </row>
    <row r="1722" spans="1:5" x14ac:dyDescent="0.4">
      <c r="A1722">
        <f>HAMLOG!A1719</f>
        <v>0</v>
      </c>
      <c r="B1722" s="42">
        <f>HAMLOG!B1719</f>
        <v>0</v>
      </c>
      <c r="C1722" s="42">
        <f>HAMLOG!C1719</f>
        <v>0</v>
      </c>
      <c r="D1722" s="43" t="str">
        <f>IF(AND(C1722&gt;"19/07/05",C1722&lt;"20/07/06"),HAMLOG!I1719,"")</f>
        <v/>
      </c>
      <c r="E1722" s="44" t="str">
        <f>IF(ISERROR(VLOOKUP(D1722,'Kofun Point List'!$H$6:$I$948,2,FALSE)),"",VLOOKUP(D1722,'Kofun Point List'!$H$6:$I$948,2,FALSE))</f>
        <v/>
      </c>
    </row>
    <row r="1723" spans="1:5" x14ac:dyDescent="0.4">
      <c r="A1723">
        <f>HAMLOG!A1720</f>
        <v>0</v>
      </c>
      <c r="B1723" s="42">
        <f>HAMLOG!B1720</f>
        <v>0</v>
      </c>
      <c r="C1723" s="42">
        <f>HAMLOG!C1720</f>
        <v>0</v>
      </c>
      <c r="D1723" s="43" t="str">
        <f>IF(AND(C1723&gt;"19/07/05",C1723&lt;"20/07/06"),HAMLOG!I1720,"")</f>
        <v/>
      </c>
      <c r="E1723" s="44" t="str">
        <f>IF(ISERROR(VLOOKUP(D1723,'Kofun Point List'!$H$6:$I$948,2,FALSE)),"",VLOOKUP(D1723,'Kofun Point List'!$H$6:$I$948,2,FALSE))</f>
        <v/>
      </c>
    </row>
    <row r="1724" spans="1:5" x14ac:dyDescent="0.4">
      <c r="A1724">
        <f>HAMLOG!A1721</f>
        <v>0</v>
      </c>
      <c r="B1724" s="42">
        <f>HAMLOG!B1721</f>
        <v>0</v>
      </c>
      <c r="C1724" s="42">
        <f>HAMLOG!C1721</f>
        <v>0</v>
      </c>
      <c r="D1724" s="43" t="str">
        <f>IF(AND(C1724&gt;"19/07/05",C1724&lt;"20/07/06"),HAMLOG!I1721,"")</f>
        <v/>
      </c>
      <c r="E1724" s="44" t="str">
        <f>IF(ISERROR(VLOOKUP(D1724,'Kofun Point List'!$H$6:$I$948,2,FALSE)),"",VLOOKUP(D1724,'Kofun Point List'!$H$6:$I$948,2,FALSE))</f>
        <v/>
      </c>
    </row>
    <row r="1725" spans="1:5" x14ac:dyDescent="0.4">
      <c r="A1725">
        <f>HAMLOG!A1722</f>
        <v>0</v>
      </c>
      <c r="B1725" s="42">
        <f>HAMLOG!B1722</f>
        <v>0</v>
      </c>
      <c r="C1725" s="42">
        <f>HAMLOG!C1722</f>
        <v>0</v>
      </c>
      <c r="D1725" s="43" t="str">
        <f>IF(AND(C1725&gt;"19/07/05",C1725&lt;"20/07/06"),HAMLOG!I1722,"")</f>
        <v/>
      </c>
      <c r="E1725" s="44" t="str">
        <f>IF(ISERROR(VLOOKUP(D1725,'Kofun Point List'!$H$6:$I$948,2,FALSE)),"",VLOOKUP(D1725,'Kofun Point List'!$H$6:$I$948,2,FALSE))</f>
        <v/>
      </c>
    </row>
    <row r="1726" spans="1:5" x14ac:dyDescent="0.4">
      <c r="A1726">
        <f>HAMLOG!A1723</f>
        <v>0</v>
      </c>
      <c r="B1726" s="42">
        <f>HAMLOG!B1723</f>
        <v>0</v>
      </c>
      <c r="C1726" s="42">
        <f>HAMLOG!C1723</f>
        <v>0</v>
      </c>
      <c r="D1726" s="43" t="str">
        <f>IF(AND(C1726&gt;"19/07/05",C1726&lt;"20/07/06"),HAMLOG!I1723,"")</f>
        <v/>
      </c>
      <c r="E1726" s="44" t="str">
        <f>IF(ISERROR(VLOOKUP(D1726,'Kofun Point List'!$H$6:$I$948,2,FALSE)),"",VLOOKUP(D1726,'Kofun Point List'!$H$6:$I$948,2,FALSE))</f>
        <v/>
      </c>
    </row>
    <row r="1727" spans="1:5" x14ac:dyDescent="0.4">
      <c r="A1727">
        <f>HAMLOG!A1724</f>
        <v>0</v>
      </c>
      <c r="B1727" s="42">
        <f>HAMLOG!B1724</f>
        <v>0</v>
      </c>
      <c r="C1727" s="42">
        <f>HAMLOG!C1724</f>
        <v>0</v>
      </c>
      <c r="D1727" s="43" t="str">
        <f>IF(AND(C1727&gt;"19/07/05",C1727&lt;"20/07/06"),HAMLOG!I1724,"")</f>
        <v/>
      </c>
      <c r="E1727" s="44" t="str">
        <f>IF(ISERROR(VLOOKUP(D1727,'Kofun Point List'!$H$6:$I$948,2,FALSE)),"",VLOOKUP(D1727,'Kofun Point List'!$H$6:$I$948,2,FALSE))</f>
        <v/>
      </c>
    </row>
    <row r="1728" spans="1:5" x14ac:dyDescent="0.4">
      <c r="A1728">
        <f>HAMLOG!A1725</f>
        <v>0</v>
      </c>
      <c r="B1728" s="42">
        <f>HAMLOG!B1725</f>
        <v>0</v>
      </c>
      <c r="C1728" s="42">
        <f>HAMLOG!C1725</f>
        <v>0</v>
      </c>
      <c r="D1728" s="43" t="str">
        <f>IF(AND(C1728&gt;"19/07/05",C1728&lt;"20/07/06"),HAMLOG!I1725,"")</f>
        <v/>
      </c>
      <c r="E1728" s="44" t="str">
        <f>IF(ISERROR(VLOOKUP(D1728,'Kofun Point List'!$H$6:$I$948,2,FALSE)),"",VLOOKUP(D1728,'Kofun Point List'!$H$6:$I$948,2,FALSE))</f>
        <v/>
      </c>
    </row>
    <row r="1729" spans="1:5" x14ac:dyDescent="0.4">
      <c r="A1729">
        <f>HAMLOG!A1726</f>
        <v>0</v>
      </c>
      <c r="B1729" s="42">
        <f>HAMLOG!B1726</f>
        <v>0</v>
      </c>
      <c r="C1729" s="42">
        <f>HAMLOG!C1726</f>
        <v>0</v>
      </c>
      <c r="D1729" s="43" t="str">
        <f>IF(AND(C1729&gt;"19/07/05",C1729&lt;"20/07/06"),HAMLOG!I1726,"")</f>
        <v/>
      </c>
      <c r="E1729" s="44" t="str">
        <f>IF(ISERROR(VLOOKUP(D1729,'Kofun Point List'!$H$6:$I$948,2,FALSE)),"",VLOOKUP(D1729,'Kofun Point List'!$H$6:$I$948,2,FALSE))</f>
        <v/>
      </c>
    </row>
    <row r="1730" spans="1:5" x14ac:dyDescent="0.4">
      <c r="A1730">
        <f>HAMLOG!A1727</f>
        <v>0</v>
      </c>
      <c r="B1730" s="42">
        <f>HAMLOG!B1727</f>
        <v>0</v>
      </c>
      <c r="C1730" s="42">
        <f>HAMLOG!C1727</f>
        <v>0</v>
      </c>
      <c r="D1730" s="43" t="str">
        <f>IF(AND(C1730&gt;"19/07/05",C1730&lt;"20/07/06"),HAMLOG!I1727,"")</f>
        <v/>
      </c>
      <c r="E1730" s="44" t="str">
        <f>IF(ISERROR(VLOOKUP(D1730,'Kofun Point List'!$H$6:$I$948,2,FALSE)),"",VLOOKUP(D1730,'Kofun Point List'!$H$6:$I$948,2,FALSE))</f>
        <v/>
      </c>
    </row>
    <row r="1731" spans="1:5" x14ac:dyDescent="0.4">
      <c r="A1731">
        <f>HAMLOG!A1728</f>
        <v>0</v>
      </c>
      <c r="B1731" s="42">
        <f>HAMLOG!B1728</f>
        <v>0</v>
      </c>
      <c r="C1731" s="42">
        <f>HAMLOG!C1728</f>
        <v>0</v>
      </c>
      <c r="D1731" s="43" t="str">
        <f>IF(AND(C1731&gt;"19/07/05",C1731&lt;"20/07/06"),HAMLOG!I1728,"")</f>
        <v/>
      </c>
      <c r="E1731" s="44" t="str">
        <f>IF(ISERROR(VLOOKUP(D1731,'Kofun Point List'!$H$6:$I$948,2,FALSE)),"",VLOOKUP(D1731,'Kofun Point List'!$H$6:$I$948,2,FALSE))</f>
        <v/>
      </c>
    </row>
    <row r="1732" spans="1:5" x14ac:dyDescent="0.4">
      <c r="A1732">
        <f>HAMLOG!A1729</f>
        <v>0</v>
      </c>
      <c r="B1732" s="42">
        <f>HAMLOG!B1729</f>
        <v>0</v>
      </c>
      <c r="C1732" s="42">
        <f>HAMLOG!C1729</f>
        <v>0</v>
      </c>
      <c r="D1732" s="43" t="str">
        <f>IF(AND(C1732&gt;"19/07/05",C1732&lt;"20/07/06"),HAMLOG!I1729,"")</f>
        <v/>
      </c>
      <c r="E1732" s="44" t="str">
        <f>IF(ISERROR(VLOOKUP(D1732,'Kofun Point List'!$H$6:$I$948,2,FALSE)),"",VLOOKUP(D1732,'Kofun Point List'!$H$6:$I$948,2,FALSE))</f>
        <v/>
      </c>
    </row>
    <row r="1733" spans="1:5" x14ac:dyDescent="0.4">
      <c r="A1733">
        <f>HAMLOG!A1730</f>
        <v>0</v>
      </c>
      <c r="B1733" s="42">
        <f>HAMLOG!B1730</f>
        <v>0</v>
      </c>
      <c r="C1733" s="42">
        <f>HAMLOG!C1730</f>
        <v>0</v>
      </c>
      <c r="D1733" s="43" t="str">
        <f>IF(AND(C1733&gt;"19/07/05",C1733&lt;"20/07/06"),HAMLOG!I1730,"")</f>
        <v/>
      </c>
      <c r="E1733" s="44" t="str">
        <f>IF(ISERROR(VLOOKUP(D1733,'Kofun Point List'!$H$6:$I$948,2,FALSE)),"",VLOOKUP(D1733,'Kofun Point List'!$H$6:$I$948,2,FALSE))</f>
        <v/>
      </c>
    </row>
    <row r="1734" spans="1:5" x14ac:dyDescent="0.4">
      <c r="A1734">
        <f>HAMLOG!A1731</f>
        <v>0</v>
      </c>
      <c r="B1734" s="42">
        <f>HAMLOG!B1731</f>
        <v>0</v>
      </c>
      <c r="C1734" s="42">
        <f>HAMLOG!C1731</f>
        <v>0</v>
      </c>
      <c r="D1734" s="43" t="str">
        <f>IF(AND(C1734&gt;"19/07/05",C1734&lt;"20/07/06"),HAMLOG!I1731,"")</f>
        <v/>
      </c>
      <c r="E1734" s="44" t="str">
        <f>IF(ISERROR(VLOOKUP(D1734,'Kofun Point List'!$H$6:$I$948,2,FALSE)),"",VLOOKUP(D1734,'Kofun Point List'!$H$6:$I$948,2,FALSE))</f>
        <v/>
      </c>
    </row>
    <row r="1735" spans="1:5" x14ac:dyDescent="0.4">
      <c r="A1735">
        <f>HAMLOG!A1732</f>
        <v>0</v>
      </c>
      <c r="B1735" s="42">
        <f>HAMLOG!B1732</f>
        <v>0</v>
      </c>
      <c r="C1735" s="42">
        <f>HAMLOG!C1732</f>
        <v>0</v>
      </c>
      <c r="D1735" s="43" t="str">
        <f>IF(AND(C1735&gt;"19/07/05",C1735&lt;"20/07/06"),HAMLOG!I1732,"")</f>
        <v/>
      </c>
      <c r="E1735" s="44" t="str">
        <f>IF(ISERROR(VLOOKUP(D1735,'Kofun Point List'!$H$6:$I$948,2,FALSE)),"",VLOOKUP(D1735,'Kofun Point List'!$H$6:$I$948,2,FALSE))</f>
        <v/>
      </c>
    </row>
    <row r="1736" spans="1:5" x14ac:dyDescent="0.4">
      <c r="A1736">
        <f>HAMLOG!A1733</f>
        <v>0</v>
      </c>
      <c r="B1736" s="42">
        <f>HAMLOG!B1733</f>
        <v>0</v>
      </c>
      <c r="C1736" s="42">
        <f>HAMLOG!C1733</f>
        <v>0</v>
      </c>
      <c r="D1736" s="43" t="str">
        <f>IF(AND(C1736&gt;"19/07/05",C1736&lt;"20/07/06"),HAMLOG!I1733,"")</f>
        <v/>
      </c>
      <c r="E1736" s="44" t="str">
        <f>IF(ISERROR(VLOOKUP(D1736,'Kofun Point List'!$H$6:$I$948,2,FALSE)),"",VLOOKUP(D1736,'Kofun Point List'!$H$6:$I$948,2,FALSE))</f>
        <v/>
      </c>
    </row>
    <row r="1737" spans="1:5" x14ac:dyDescent="0.4">
      <c r="A1737">
        <f>HAMLOG!A1734</f>
        <v>0</v>
      </c>
      <c r="B1737" s="42">
        <f>HAMLOG!B1734</f>
        <v>0</v>
      </c>
      <c r="C1737" s="42">
        <f>HAMLOG!C1734</f>
        <v>0</v>
      </c>
      <c r="D1737" s="43" t="str">
        <f>IF(AND(C1737&gt;"19/07/05",C1737&lt;"20/07/06"),HAMLOG!I1734,"")</f>
        <v/>
      </c>
      <c r="E1737" s="44" t="str">
        <f>IF(ISERROR(VLOOKUP(D1737,'Kofun Point List'!$H$6:$I$948,2,FALSE)),"",VLOOKUP(D1737,'Kofun Point List'!$H$6:$I$948,2,FALSE))</f>
        <v/>
      </c>
    </row>
    <row r="1738" spans="1:5" x14ac:dyDescent="0.4">
      <c r="A1738">
        <f>HAMLOG!A1735</f>
        <v>0</v>
      </c>
      <c r="B1738" s="42">
        <f>HAMLOG!B1735</f>
        <v>0</v>
      </c>
      <c r="C1738" s="42">
        <f>HAMLOG!C1735</f>
        <v>0</v>
      </c>
      <c r="D1738" s="43" t="str">
        <f>IF(AND(C1738&gt;"19/07/05",C1738&lt;"20/07/06"),HAMLOG!I1735,"")</f>
        <v/>
      </c>
      <c r="E1738" s="44" t="str">
        <f>IF(ISERROR(VLOOKUP(D1738,'Kofun Point List'!$H$6:$I$948,2,FALSE)),"",VLOOKUP(D1738,'Kofun Point List'!$H$6:$I$948,2,FALSE))</f>
        <v/>
      </c>
    </row>
    <row r="1739" spans="1:5" x14ac:dyDescent="0.4">
      <c r="A1739">
        <f>HAMLOG!A1736</f>
        <v>0</v>
      </c>
      <c r="B1739" s="42">
        <f>HAMLOG!B1736</f>
        <v>0</v>
      </c>
      <c r="C1739" s="42">
        <f>HAMLOG!C1736</f>
        <v>0</v>
      </c>
      <c r="D1739" s="43" t="str">
        <f>IF(AND(C1739&gt;"19/07/05",C1739&lt;"20/07/06"),HAMLOG!I1736,"")</f>
        <v/>
      </c>
      <c r="E1739" s="44" t="str">
        <f>IF(ISERROR(VLOOKUP(D1739,'Kofun Point List'!$H$6:$I$948,2,FALSE)),"",VLOOKUP(D1739,'Kofun Point List'!$H$6:$I$948,2,FALSE))</f>
        <v/>
      </c>
    </row>
    <row r="1740" spans="1:5" x14ac:dyDescent="0.4">
      <c r="A1740">
        <f>HAMLOG!A1737</f>
        <v>0</v>
      </c>
      <c r="B1740" s="42">
        <f>HAMLOG!B1737</f>
        <v>0</v>
      </c>
      <c r="C1740" s="42">
        <f>HAMLOG!C1737</f>
        <v>0</v>
      </c>
      <c r="D1740" s="43" t="str">
        <f>IF(AND(C1740&gt;"19/07/05",C1740&lt;"20/07/06"),HAMLOG!I1737,"")</f>
        <v/>
      </c>
      <c r="E1740" s="44" t="str">
        <f>IF(ISERROR(VLOOKUP(D1740,'Kofun Point List'!$H$6:$I$948,2,FALSE)),"",VLOOKUP(D1740,'Kofun Point List'!$H$6:$I$948,2,FALSE))</f>
        <v/>
      </c>
    </row>
    <row r="1741" spans="1:5" x14ac:dyDescent="0.4">
      <c r="A1741">
        <f>HAMLOG!A1738</f>
        <v>0</v>
      </c>
      <c r="B1741" s="42">
        <f>HAMLOG!B1738</f>
        <v>0</v>
      </c>
      <c r="C1741" s="42">
        <f>HAMLOG!C1738</f>
        <v>0</v>
      </c>
      <c r="D1741" s="43" t="str">
        <f>IF(AND(C1741&gt;"19/07/05",C1741&lt;"20/07/06"),HAMLOG!I1738,"")</f>
        <v/>
      </c>
      <c r="E1741" s="44" t="str">
        <f>IF(ISERROR(VLOOKUP(D1741,'Kofun Point List'!$H$6:$I$948,2,FALSE)),"",VLOOKUP(D1741,'Kofun Point List'!$H$6:$I$948,2,FALSE))</f>
        <v/>
      </c>
    </row>
    <row r="1742" spans="1:5" x14ac:dyDescent="0.4">
      <c r="A1742">
        <f>HAMLOG!A1739</f>
        <v>0</v>
      </c>
      <c r="B1742" s="42">
        <f>HAMLOG!B1739</f>
        <v>0</v>
      </c>
      <c r="C1742" s="42">
        <f>HAMLOG!C1739</f>
        <v>0</v>
      </c>
      <c r="D1742" s="43" t="str">
        <f>IF(AND(C1742&gt;"19/07/05",C1742&lt;"20/07/06"),HAMLOG!I1739,"")</f>
        <v/>
      </c>
      <c r="E1742" s="44" t="str">
        <f>IF(ISERROR(VLOOKUP(D1742,'Kofun Point List'!$H$6:$I$948,2,FALSE)),"",VLOOKUP(D1742,'Kofun Point List'!$H$6:$I$948,2,FALSE))</f>
        <v/>
      </c>
    </row>
    <row r="1743" spans="1:5" x14ac:dyDescent="0.4">
      <c r="A1743">
        <f>HAMLOG!A1740</f>
        <v>0</v>
      </c>
      <c r="B1743" s="42">
        <f>HAMLOG!B1740</f>
        <v>0</v>
      </c>
      <c r="C1743" s="42">
        <f>HAMLOG!C1740</f>
        <v>0</v>
      </c>
      <c r="D1743" s="43" t="str">
        <f>IF(AND(C1743&gt;"19/07/05",C1743&lt;"20/07/06"),HAMLOG!I1740,"")</f>
        <v/>
      </c>
      <c r="E1743" s="44" t="str">
        <f>IF(ISERROR(VLOOKUP(D1743,'Kofun Point List'!$H$6:$I$948,2,FALSE)),"",VLOOKUP(D1743,'Kofun Point List'!$H$6:$I$948,2,FALSE))</f>
        <v/>
      </c>
    </row>
    <row r="1744" spans="1:5" x14ac:dyDescent="0.4">
      <c r="A1744">
        <f>HAMLOG!A1741</f>
        <v>0</v>
      </c>
      <c r="B1744" s="42">
        <f>HAMLOG!B1741</f>
        <v>0</v>
      </c>
      <c r="C1744" s="42">
        <f>HAMLOG!C1741</f>
        <v>0</v>
      </c>
      <c r="D1744" s="43" t="str">
        <f>IF(AND(C1744&gt;"19/07/05",C1744&lt;"20/07/06"),HAMLOG!I1741,"")</f>
        <v/>
      </c>
      <c r="E1744" s="44" t="str">
        <f>IF(ISERROR(VLOOKUP(D1744,'Kofun Point List'!$H$6:$I$948,2,FALSE)),"",VLOOKUP(D1744,'Kofun Point List'!$H$6:$I$948,2,FALSE))</f>
        <v/>
      </c>
    </row>
    <row r="1745" spans="1:5" x14ac:dyDescent="0.4">
      <c r="A1745">
        <f>HAMLOG!A1742</f>
        <v>0</v>
      </c>
      <c r="B1745" s="42">
        <f>HAMLOG!B1742</f>
        <v>0</v>
      </c>
      <c r="C1745" s="42">
        <f>HAMLOG!C1742</f>
        <v>0</v>
      </c>
      <c r="D1745" s="43" t="str">
        <f>IF(AND(C1745&gt;"19/07/05",C1745&lt;"20/07/06"),HAMLOG!I1742,"")</f>
        <v/>
      </c>
      <c r="E1745" s="44" t="str">
        <f>IF(ISERROR(VLOOKUP(D1745,'Kofun Point List'!$H$6:$I$948,2,FALSE)),"",VLOOKUP(D1745,'Kofun Point List'!$H$6:$I$948,2,FALSE))</f>
        <v/>
      </c>
    </row>
    <row r="1746" spans="1:5" x14ac:dyDescent="0.4">
      <c r="A1746">
        <f>HAMLOG!A1743</f>
        <v>0</v>
      </c>
      <c r="B1746" s="42">
        <f>HAMLOG!B1743</f>
        <v>0</v>
      </c>
      <c r="C1746" s="42">
        <f>HAMLOG!C1743</f>
        <v>0</v>
      </c>
      <c r="D1746" s="43" t="str">
        <f>IF(AND(C1746&gt;"19/07/05",C1746&lt;"20/07/06"),HAMLOG!I1743,"")</f>
        <v/>
      </c>
      <c r="E1746" s="44" t="str">
        <f>IF(ISERROR(VLOOKUP(D1746,'Kofun Point List'!$H$6:$I$948,2,FALSE)),"",VLOOKUP(D1746,'Kofun Point List'!$H$6:$I$948,2,FALSE))</f>
        <v/>
      </c>
    </row>
    <row r="1747" spans="1:5" x14ac:dyDescent="0.4">
      <c r="A1747">
        <f>HAMLOG!A1744</f>
        <v>0</v>
      </c>
      <c r="B1747" s="42">
        <f>HAMLOG!B1744</f>
        <v>0</v>
      </c>
      <c r="C1747" s="42">
        <f>HAMLOG!C1744</f>
        <v>0</v>
      </c>
      <c r="D1747" s="43" t="str">
        <f>IF(AND(C1747&gt;"19/07/05",C1747&lt;"20/07/06"),HAMLOG!I1744,"")</f>
        <v/>
      </c>
      <c r="E1747" s="44" t="str">
        <f>IF(ISERROR(VLOOKUP(D1747,'Kofun Point List'!$H$6:$I$948,2,FALSE)),"",VLOOKUP(D1747,'Kofun Point List'!$H$6:$I$948,2,FALSE))</f>
        <v/>
      </c>
    </row>
    <row r="1748" spans="1:5" x14ac:dyDescent="0.4">
      <c r="A1748">
        <f>HAMLOG!A1745</f>
        <v>0</v>
      </c>
      <c r="B1748" s="42">
        <f>HAMLOG!B1745</f>
        <v>0</v>
      </c>
      <c r="C1748" s="42">
        <f>HAMLOG!C1745</f>
        <v>0</v>
      </c>
      <c r="D1748" s="43" t="str">
        <f>IF(AND(C1748&gt;"19/07/05",C1748&lt;"20/07/06"),HAMLOG!I1745,"")</f>
        <v/>
      </c>
      <c r="E1748" s="44" t="str">
        <f>IF(ISERROR(VLOOKUP(D1748,'Kofun Point List'!$H$6:$I$948,2,FALSE)),"",VLOOKUP(D1748,'Kofun Point List'!$H$6:$I$948,2,FALSE))</f>
        <v/>
      </c>
    </row>
    <row r="1749" spans="1:5" x14ac:dyDescent="0.4">
      <c r="A1749">
        <f>HAMLOG!A1746</f>
        <v>0</v>
      </c>
      <c r="B1749" s="42">
        <f>HAMLOG!B1746</f>
        <v>0</v>
      </c>
      <c r="C1749" s="42">
        <f>HAMLOG!C1746</f>
        <v>0</v>
      </c>
      <c r="D1749" s="43" t="str">
        <f>IF(AND(C1749&gt;"19/07/05",C1749&lt;"20/07/06"),HAMLOG!I1746,"")</f>
        <v/>
      </c>
      <c r="E1749" s="44" t="str">
        <f>IF(ISERROR(VLOOKUP(D1749,'Kofun Point List'!$H$6:$I$948,2,FALSE)),"",VLOOKUP(D1749,'Kofun Point List'!$H$6:$I$948,2,FALSE))</f>
        <v/>
      </c>
    </row>
    <row r="1750" spans="1:5" x14ac:dyDescent="0.4">
      <c r="A1750">
        <f>HAMLOG!A1747</f>
        <v>0</v>
      </c>
      <c r="B1750" s="42">
        <f>HAMLOG!B1747</f>
        <v>0</v>
      </c>
      <c r="C1750" s="42">
        <f>HAMLOG!C1747</f>
        <v>0</v>
      </c>
      <c r="D1750" s="43" t="str">
        <f>IF(AND(C1750&gt;"19/07/05",C1750&lt;"20/07/06"),HAMLOG!I1747,"")</f>
        <v/>
      </c>
      <c r="E1750" s="44" t="str">
        <f>IF(ISERROR(VLOOKUP(D1750,'Kofun Point List'!$H$6:$I$948,2,FALSE)),"",VLOOKUP(D1750,'Kofun Point List'!$H$6:$I$948,2,FALSE))</f>
        <v/>
      </c>
    </row>
    <row r="1751" spans="1:5" x14ac:dyDescent="0.4">
      <c r="A1751">
        <f>HAMLOG!A1748</f>
        <v>0</v>
      </c>
      <c r="B1751" s="42">
        <f>HAMLOG!B1748</f>
        <v>0</v>
      </c>
      <c r="C1751" s="42">
        <f>HAMLOG!C1748</f>
        <v>0</v>
      </c>
      <c r="D1751" s="43" t="str">
        <f>IF(AND(C1751&gt;"19/07/05",C1751&lt;"20/07/06"),HAMLOG!I1748,"")</f>
        <v/>
      </c>
      <c r="E1751" s="44" t="str">
        <f>IF(ISERROR(VLOOKUP(D1751,'Kofun Point List'!$H$6:$I$948,2,FALSE)),"",VLOOKUP(D1751,'Kofun Point List'!$H$6:$I$948,2,FALSE))</f>
        <v/>
      </c>
    </row>
    <row r="1752" spans="1:5" x14ac:dyDescent="0.4">
      <c r="A1752">
        <f>HAMLOG!A1749</f>
        <v>0</v>
      </c>
      <c r="B1752" s="42">
        <f>HAMLOG!B1749</f>
        <v>0</v>
      </c>
      <c r="C1752" s="42">
        <f>HAMLOG!C1749</f>
        <v>0</v>
      </c>
      <c r="D1752" s="43" t="str">
        <f>IF(AND(C1752&gt;"19/07/05",C1752&lt;"20/07/06"),HAMLOG!I1749,"")</f>
        <v/>
      </c>
      <c r="E1752" s="44" t="str">
        <f>IF(ISERROR(VLOOKUP(D1752,'Kofun Point List'!$H$6:$I$948,2,FALSE)),"",VLOOKUP(D1752,'Kofun Point List'!$H$6:$I$948,2,FALSE))</f>
        <v/>
      </c>
    </row>
    <row r="1753" spans="1:5" x14ac:dyDescent="0.4">
      <c r="A1753">
        <f>HAMLOG!A1750</f>
        <v>0</v>
      </c>
      <c r="B1753" s="42">
        <f>HAMLOG!B1750</f>
        <v>0</v>
      </c>
      <c r="C1753" s="42">
        <f>HAMLOG!C1750</f>
        <v>0</v>
      </c>
      <c r="D1753" s="43" t="str">
        <f>IF(AND(C1753&gt;"19/07/05",C1753&lt;"20/07/06"),HAMLOG!I1750,"")</f>
        <v/>
      </c>
      <c r="E1753" s="44" t="str">
        <f>IF(ISERROR(VLOOKUP(D1753,'Kofun Point List'!$H$6:$I$948,2,FALSE)),"",VLOOKUP(D1753,'Kofun Point List'!$H$6:$I$948,2,FALSE))</f>
        <v/>
      </c>
    </row>
    <row r="1754" spans="1:5" x14ac:dyDescent="0.4">
      <c r="A1754">
        <f>HAMLOG!A1751</f>
        <v>0</v>
      </c>
      <c r="B1754" s="42">
        <f>HAMLOG!B1751</f>
        <v>0</v>
      </c>
      <c r="C1754" s="42">
        <f>HAMLOG!C1751</f>
        <v>0</v>
      </c>
      <c r="D1754" s="43" t="str">
        <f>IF(AND(C1754&gt;"19/07/05",C1754&lt;"20/07/06"),HAMLOG!I1751,"")</f>
        <v/>
      </c>
      <c r="E1754" s="44" t="str">
        <f>IF(ISERROR(VLOOKUP(D1754,'Kofun Point List'!$H$6:$I$948,2,FALSE)),"",VLOOKUP(D1754,'Kofun Point List'!$H$6:$I$948,2,FALSE))</f>
        <v/>
      </c>
    </row>
    <row r="1755" spans="1:5" x14ac:dyDescent="0.4">
      <c r="A1755">
        <f>HAMLOG!A1752</f>
        <v>0</v>
      </c>
      <c r="B1755" s="42">
        <f>HAMLOG!B1752</f>
        <v>0</v>
      </c>
      <c r="C1755" s="42">
        <f>HAMLOG!C1752</f>
        <v>0</v>
      </c>
      <c r="D1755" s="43" t="str">
        <f>IF(AND(C1755&gt;"19/07/05",C1755&lt;"20/07/06"),HAMLOG!I1752,"")</f>
        <v/>
      </c>
      <c r="E1755" s="44" t="str">
        <f>IF(ISERROR(VLOOKUP(D1755,'Kofun Point List'!$H$6:$I$948,2,FALSE)),"",VLOOKUP(D1755,'Kofun Point List'!$H$6:$I$948,2,FALSE))</f>
        <v/>
      </c>
    </row>
    <row r="1756" spans="1:5" x14ac:dyDescent="0.4">
      <c r="A1756">
        <f>HAMLOG!A1753</f>
        <v>0</v>
      </c>
      <c r="B1756" s="42">
        <f>HAMLOG!B1753</f>
        <v>0</v>
      </c>
      <c r="C1756" s="42">
        <f>HAMLOG!C1753</f>
        <v>0</v>
      </c>
      <c r="D1756" s="43" t="str">
        <f>IF(AND(C1756&gt;"19/07/05",C1756&lt;"20/07/06"),HAMLOG!I1753,"")</f>
        <v/>
      </c>
      <c r="E1756" s="44" t="str">
        <f>IF(ISERROR(VLOOKUP(D1756,'Kofun Point List'!$H$6:$I$948,2,FALSE)),"",VLOOKUP(D1756,'Kofun Point List'!$H$6:$I$948,2,FALSE))</f>
        <v/>
      </c>
    </row>
    <row r="1757" spans="1:5" x14ac:dyDescent="0.4">
      <c r="A1757">
        <f>HAMLOG!A1754</f>
        <v>0</v>
      </c>
      <c r="B1757" s="42">
        <f>HAMLOG!B1754</f>
        <v>0</v>
      </c>
      <c r="C1757" s="42">
        <f>HAMLOG!C1754</f>
        <v>0</v>
      </c>
      <c r="D1757" s="43" t="str">
        <f>IF(AND(C1757&gt;"19/07/05",C1757&lt;"20/07/06"),HAMLOG!I1754,"")</f>
        <v/>
      </c>
      <c r="E1757" s="44" t="str">
        <f>IF(ISERROR(VLOOKUP(D1757,'Kofun Point List'!$H$6:$I$948,2,FALSE)),"",VLOOKUP(D1757,'Kofun Point List'!$H$6:$I$948,2,FALSE))</f>
        <v/>
      </c>
    </row>
    <row r="1758" spans="1:5" x14ac:dyDescent="0.4">
      <c r="A1758">
        <f>HAMLOG!A1755</f>
        <v>0</v>
      </c>
      <c r="B1758" s="42">
        <f>HAMLOG!B1755</f>
        <v>0</v>
      </c>
      <c r="C1758" s="42">
        <f>HAMLOG!C1755</f>
        <v>0</v>
      </c>
      <c r="D1758" s="43" t="str">
        <f>IF(AND(C1758&gt;"19/07/05",C1758&lt;"20/07/06"),HAMLOG!I1755,"")</f>
        <v/>
      </c>
      <c r="E1758" s="44" t="str">
        <f>IF(ISERROR(VLOOKUP(D1758,'Kofun Point List'!$H$6:$I$948,2,FALSE)),"",VLOOKUP(D1758,'Kofun Point List'!$H$6:$I$948,2,FALSE))</f>
        <v/>
      </c>
    </row>
    <row r="1759" spans="1:5" x14ac:dyDescent="0.4">
      <c r="A1759">
        <f>HAMLOG!A1756</f>
        <v>0</v>
      </c>
      <c r="B1759" s="42">
        <f>HAMLOG!B1756</f>
        <v>0</v>
      </c>
      <c r="C1759" s="42">
        <f>HAMLOG!C1756</f>
        <v>0</v>
      </c>
      <c r="D1759" s="43" t="str">
        <f>IF(AND(C1759&gt;"19/07/05",C1759&lt;"20/07/06"),HAMLOG!I1756,"")</f>
        <v/>
      </c>
      <c r="E1759" s="44" t="str">
        <f>IF(ISERROR(VLOOKUP(D1759,'Kofun Point List'!$H$6:$I$948,2,FALSE)),"",VLOOKUP(D1759,'Kofun Point List'!$H$6:$I$948,2,FALSE))</f>
        <v/>
      </c>
    </row>
    <row r="1760" spans="1:5" x14ac:dyDescent="0.4">
      <c r="A1760">
        <f>HAMLOG!A1757</f>
        <v>0</v>
      </c>
      <c r="B1760" s="42">
        <f>HAMLOG!B1757</f>
        <v>0</v>
      </c>
      <c r="C1760" s="42">
        <f>HAMLOG!C1757</f>
        <v>0</v>
      </c>
      <c r="D1760" s="43" t="str">
        <f>IF(AND(C1760&gt;"19/07/05",C1760&lt;"20/07/06"),HAMLOG!I1757,"")</f>
        <v/>
      </c>
      <c r="E1760" s="44" t="str">
        <f>IF(ISERROR(VLOOKUP(D1760,'Kofun Point List'!$H$6:$I$948,2,FALSE)),"",VLOOKUP(D1760,'Kofun Point List'!$H$6:$I$948,2,FALSE))</f>
        <v/>
      </c>
    </row>
    <row r="1761" spans="1:5" x14ac:dyDescent="0.4">
      <c r="A1761">
        <f>HAMLOG!A1758</f>
        <v>0</v>
      </c>
      <c r="B1761" s="42">
        <f>HAMLOG!B1758</f>
        <v>0</v>
      </c>
      <c r="C1761" s="42">
        <f>HAMLOG!C1758</f>
        <v>0</v>
      </c>
      <c r="D1761" s="43" t="str">
        <f>IF(AND(C1761&gt;"19/07/05",C1761&lt;"20/07/06"),HAMLOG!I1758,"")</f>
        <v/>
      </c>
      <c r="E1761" s="44" t="str">
        <f>IF(ISERROR(VLOOKUP(D1761,'Kofun Point List'!$H$6:$I$948,2,FALSE)),"",VLOOKUP(D1761,'Kofun Point List'!$H$6:$I$948,2,FALSE))</f>
        <v/>
      </c>
    </row>
    <row r="1762" spans="1:5" x14ac:dyDescent="0.4">
      <c r="A1762">
        <f>HAMLOG!A1759</f>
        <v>0</v>
      </c>
      <c r="B1762" s="42">
        <f>HAMLOG!B1759</f>
        <v>0</v>
      </c>
      <c r="C1762" s="42">
        <f>HAMLOG!C1759</f>
        <v>0</v>
      </c>
      <c r="D1762" s="43" t="str">
        <f>IF(AND(C1762&gt;"19/07/05",C1762&lt;"20/07/06"),HAMLOG!I1759,"")</f>
        <v/>
      </c>
      <c r="E1762" s="44" t="str">
        <f>IF(ISERROR(VLOOKUP(D1762,'Kofun Point List'!$H$6:$I$948,2,FALSE)),"",VLOOKUP(D1762,'Kofun Point List'!$H$6:$I$948,2,FALSE))</f>
        <v/>
      </c>
    </row>
    <row r="1763" spans="1:5" x14ac:dyDescent="0.4">
      <c r="A1763">
        <f>HAMLOG!A1760</f>
        <v>0</v>
      </c>
      <c r="B1763" s="42">
        <f>HAMLOG!B1760</f>
        <v>0</v>
      </c>
      <c r="C1763" s="42">
        <f>HAMLOG!C1760</f>
        <v>0</v>
      </c>
      <c r="D1763" s="43" t="str">
        <f>IF(AND(C1763&gt;"19/07/05",C1763&lt;"20/07/06"),HAMLOG!I1760,"")</f>
        <v/>
      </c>
      <c r="E1763" s="44" t="str">
        <f>IF(ISERROR(VLOOKUP(D1763,'Kofun Point List'!$H$6:$I$948,2,FALSE)),"",VLOOKUP(D1763,'Kofun Point List'!$H$6:$I$948,2,FALSE))</f>
        <v/>
      </c>
    </row>
    <row r="1764" spans="1:5" x14ac:dyDescent="0.4">
      <c r="A1764">
        <f>HAMLOG!A1761</f>
        <v>0</v>
      </c>
      <c r="B1764" s="42">
        <f>HAMLOG!B1761</f>
        <v>0</v>
      </c>
      <c r="C1764" s="42">
        <f>HAMLOG!C1761</f>
        <v>0</v>
      </c>
      <c r="D1764" s="43" t="str">
        <f>IF(AND(C1764&gt;"19/07/05",C1764&lt;"20/07/06"),HAMLOG!I1761,"")</f>
        <v/>
      </c>
      <c r="E1764" s="44" t="str">
        <f>IF(ISERROR(VLOOKUP(D1764,'Kofun Point List'!$H$6:$I$948,2,FALSE)),"",VLOOKUP(D1764,'Kofun Point List'!$H$6:$I$948,2,FALSE))</f>
        <v/>
      </c>
    </row>
    <row r="1765" spans="1:5" x14ac:dyDescent="0.4">
      <c r="A1765">
        <f>HAMLOG!A1762</f>
        <v>0</v>
      </c>
      <c r="B1765" s="42">
        <f>HAMLOG!B1762</f>
        <v>0</v>
      </c>
      <c r="C1765" s="42">
        <f>HAMLOG!C1762</f>
        <v>0</v>
      </c>
      <c r="D1765" s="43" t="str">
        <f>IF(AND(C1765&gt;"19/07/05",C1765&lt;"20/07/06"),HAMLOG!I1762,"")</f>
        <v/>
      </c>
      <c r="E1765" s="44" t="str">
        <f>IF(ISERROR(VLOOKUP(D1765,'Kofun Point List'!$H$6:$I$948,2,FALSE)),"",VLOOKUP(D1765,'Kofun Point List'!$H$6:$I$948,2,FALSE))</f>
        <v/>
      </c>
    </row>
    <row r="1766" spans="1:5" x14ac:dyDescent="0.4">
      <c r="A1766">
        <f>HAMLOG!A1763</f>
        <v>0</v>
      </c>
      <c r="B1766" s="42">
        <f>HAMLOG!B1763</f>
        <v>0</v>
      </c>
      <c r="C1766" s="42">
        <f>HAMLOG!C1763</f>
        <v>0</v>
      </c>
      <c r="D1766" s="43" t="str">
        <f>IF(AND(C1766&gt;"19/07/05",C1766&lt;"20/07/06"),HAMLOG!I1763,"")</f>
        <v/>
      </c>
      <c r="E1766" s="44" t="str">
        <f>IF(ISERROR(VLOOKUP(D1766,'Kofun Point List'!$H$6:$I$948,2,FALSE)),"",VLOOKUP(D1766,'Kofun Point List'!$H$6:$I$948,2,FALSE))</f>
        <v/>
      </c>
    </row>
    <row r="1767" spans="1:5" x14ac:dyDescent="0.4">
      <c r="A1767">
        <f>HAMLOG!A1764</f>
        <v>0</v>
      </c>
      <c r="B1767" s="42">
        <f>HAMLOG!B1764</f>
        <v>0</v>
      </c>
      <c r="C1767" s="42">
        <f>HAMLOG!C1764</f>
        <v>0</v>
      </c>
      <c r="D1767" s="43" t="str">
        <f>IF(AND(C1767&gt;"19/07/05",C1767&lt;"20/07/06"),HAMLOG!I1764,"")</f>
        <v/>
      </c>
      <c r="E1767" s="44" t="str">
        <f>IF(ISERROR(VLOOKUP(D1767,'Kofun Point List'!$H$6:$I$948,2,FALSE)),"",VLOOKUP(D1767,'Kofun Point List'!$H$6:$I$948,2,FALSE))</f>
        <v/>
      </c>
    </row>
    <row r="1768" spans="1:5" x14ac:dyDescent="0.4">
      <c r="A1768">
        <f>HAMLOG!A1765</f>
        <v>0</v>
      </c>
      <c r="B1768" s="42">
        <f>HAMLOG!B1765</f>
        <v>0</v>
      </c>
      <c r="C1768" s="42">
        <f>HAMLOG!C1765</f>
        <v>0</v>
      </c>
      <c r="D1768" s="43" t="str">
        <f>IF(AND(C1768&gt;"19/07/05",C1768&lt;"20/07/06"),HAMLOG!I1765,"")</f>
        <v/>
      </c>
      <c r="E1768" s="44" t="str">
        <f>IF(ISERROR(VLOOKUP(D1768,'Kofun Point List'!$H$6:$I$948,2,FALSE)),"",VLOOKUP(D1768,'Kofun Point List'!$H$6:$I$948,2,FALSE))</f>
        <v/>
      </c>
    </row>
    <row r="1769" spans="1:5" x14ac:dyDescent="0.4">
      <c r="A1769">
        <f>HAMLOG!A1766</f>
        <v>0</v>
      </c>
      <c r="B1769" s="42">
        <f>HAMLOG!B1766</f>
        <v>0</v>
      </c>
      <c r="C1769" s="42">
        <f>HAMLOG!C1766</f>
        <v>0</v>
      </c>
      <c r="D1769" s="43" t="str">
        <f>IF(AND(C1769&gt;"19/07/05",C1769&lt;"20/07/06"),HAMLOG!I1766,"")</f>
        <v/>
      </c>
      <c r="E1769" s="44" t="str">
        <f>IF(ISERROR(VLOOKUP(D1769,'Kofun Point List'!$H$6:$I$948,2,FALSE)),"",VLOOKUP(D1769,'Kofun Point List'!$H$6:$I$948,2,FALSE))</f>
        <v/>
      </c>
    </row>
    <row r="1770" spans="1:5" x14ac:dyDescent="0.4">
      <c r="A1770">
        <f>HAMLOG!A1767</f>
        <v>0</v>
      </c>
      <c r="B1770" s="42">
        <f>HAMLOG!B1767</f>
        <v>0</v>
      </c>
      <c r="C1770" s="42">
        <f>HAMLOG!C1767</f>
        <v>0</v>
      </c>
      <c r="D1770" s="43" t="str">
        <f>IF(AND(C1770&gt;"19/07/05",C1770&lt;"20/07/06"),HAMLOG!I1767,"")</f>
        <v/>
      </c>
      <c r="E1770" s="44" t="str">
        <f>IF(ISERROR(VLOOKUP(D1770,'Kofun Point List'!$H$6:$I$948,2,FALSE)),"",VLOOKUP(D1770,'Kofun Point List'!$H$6:$I$948,2,FALSE))</f>
        <v/>
      </c>
    </row>
    <row r="1771" spans="1:5" x14ac:dyDescent="0.4">
      <c r="A1771">
        <f>HAMLOG!A1768</f>
        <v>0</v>
      </c>
      <c r="B1771" s="42">
        <f>HAMLOG!B1768</f>
        <v>0</v>
      </c>
      <c r="C1771" s="42">
        <f>HAMLOG!C1768</f>
        <v>0</v>
      </c>
      <c r="D1771" s="43" t="str">
        <f>IF(AND(C1771&gt;"19/07/05",C1771&lt;"20/07/06"),HAMLOG!I1768,"")</f>
        <v/>
      </c>
      <c r="E1771" s="44" t="str">
        <f>IF(ISERROR(VLOOKUP(D1771,'Kofun Point List'!$H$6:$I$948,2,FALSE)),"",VLOOKUP(D1771,'Kofun Point List'!$H$6:$I$948,2,FALSE))</f>
        <v/>
      </c>
    </row>
    <row r="1772" spans="1:5" x14ac:dyDescent="0.4">
      <c r="A1772">
        <f>HAMLOG!A1769</f>
        <v>0</v>
      </c>
      <c r="B1772" s="42">
        <f>HAMLOG!B1769</f>
        <v>0</v>
      </c>
      <c r="C1772" s="42">
        <f>HAMLOG!C1769</f>
        <v>0</v>
      </c>
      <c r="D1772" s="43" t="str">
        <f>IF(AND(C1772&gt;"19/07/05",C1772&lt;"20/07/06"),HAMLOG!I1769,"")</f>
        <v/>
      </c>
      <c r="E1772" s="44" t="str">
        <f>IF(ISERROR(VLOOKUP(D1772,'Kofun Point List'!$H$6:$I$948,2,FALSE)),"",VLOOKUP(D1772,'Kofun Point List'!$H$6:$I$948,2,FALSE))</f>
        <v/>
      </c>
    </row>
    <row r="1773" spans="1:5" x14ac:dyDescent="0.4">
      <c r="A1773">
        <f>HAMLOG!A1770</f>
        <v>0</v>
      </c>
      <c r="B1773" s="42">
        <f>HAMLOG!B1770</f>
        <v>0</v>
      </c>
      <c r="C1773" s="42">
        <f>HAMLOG!C1770</f>
        <v>0</v>
      </c>
      <c r="D1773" s="43" t="str">
        <f>IF(AND(C1773&gt;"19/07/05",C1773&lt;"20/07/06"),HAMLOG!I1770,"")</f>
        <v/>
      </c>
      <c r="E1773" s="44" t="str">
        <f>IF(ISERROR(VLOOKUP(D1773,'Kofun Point List'!$H$6:$I$948,2,FALSE)),"",VLOOKUP(D1773,'Kofun Point List'!$H$6:$I$948,2,FALSE))</f>
        <v/>
      </c>
    </row>
    <row r="1774" spans="1:5" x14ac:dyDescent="0.4">
      <c r="A1774">
        <f>HAMLOG!A1771</f>
        <v>0</v>
      </c>
      <c r="B1774" s="42">
        <f>HAMLOG!B1771</f>
        <v>0</v>
      </c>
      <c r="C1774" s="42">
        <f>HAMLOG!C1771</f>
        <v>0</v>
      </c>
      <c r="D1774" s="43" t="str">
        <f>IF(AND(C1774&gt;"19/07/05",C1774&lt;"20/07/06"),HAMLOG!I1771,"")</f>
        <v/>
      </c>
      <c r="E1774" s="44" t="str">
        <f>IF(ISERROR(VLOOKUP(D1774,'Kofun Point List'!$H$6:$I$948,2,FALSE)),"",VLOOKUP(D1774,'Kofun Point List'!$H$6:$I$948,2,FALSE))</f>
        <v/>
      </c>
    </row>
    <row r="1775" spans="1:5" x14ac:dyDescent="0.4">
      <c r="A1775">
        <f>HAMLOG!A1772</f>
        <v>0</v>
      </c>
      <c r="B1775" s="42">
        <f>HAMLOG!B1772</f>
        <v>0</v>
      </c>
      <c r="C1775" s="42">
        <f>HAMLOG!C1772</f>
        <v>0</v>
      </c>
      <c r="D1775" s="43" t="str">
        <f>IF(AND(C1775&gt;"19/07/05",C1775&lt;"20/07/06"),HAMLOG!I1772,"")</f>
        <v/>
      </c>
      <c r="E1775" s="44" t="str">
        <f>IF(ISERROR(VLOOKUP(D1775,'Kofun Point List'!$H$6:$I$948,2,FALSE)),"",VLOOKUP(D1775,'Kofun Point List'!$H$6:$I$948,2,FALSE))</f>
        <v/>
      </c>
    </row>
    <row r="1776" spans="1:5" x14ac:dyDescent="0.4">
      <c r="A1776">
        <f>HAMLOG!A1773</f>
        <v>0</v>
      </c>
      <c r="B1776" s="42">
        <f>HAMLOG!B1773</f>
        <v>0</v>
      </c>
      <c r="C1776" s="42">
        <f>HAMLOG!C1773</f>
        <v>0</v>
      </c>
      <c r="D1776" s="43" t="str">
        <f>IF(AND(C1776&gt;"19/07/05",C1776&lt;"20/07/06"),HAMLOG!I1773,"")</f>
        <v/>
      </c>
      <c r="E1776" s="44" t="str">
        <f>IF(ISERROR(VLOOKUP(D1776,'Kofun Point List'!$H$6:$I$948,2,FALSE)),"",VLOOKUP(D1776,'Kofun Point List'!$H$6:$I$948,2,FALSE))</f>
        <v/>
      </c>
    </row>
    <row r="1777" spans="1:5" x14ac:dyDescent="0.4">
      <c r="A1777">
        <f>HAMLOG!A1774</f>
        <v>0</v>
      </c>
      <c r="B1777" s="42">
        <f>HAMLOG!B1774</f>
        <v>0</v>
      </c>
      <c r="C1777" s="42">
        <f>HAMLOG!C1774</f>
        <v>0</v>
      </c>
      <c r="D1777" s="43" t="str">
        <f>IF(AND(C1777&gt;"19/07/05",C1777&lt;"20/07/06"),HAMLOG!I1774,"")</f>
        <v/>
      </c>
      <c r="E1777" s="44" t="str">
        <f>IF(ISERROR(VLOOKUP(D1777,'Kofun Point List'!$H$6:$I$948,2,FALSE)),"",VLOOKUP(D1777,'Kofun Point List'!$H$6:$I$948,2,FALSE))</f>
        <v/>
      </c>
    </row>
    <row r="1778" spans="1:5" x14ac:dyDescent="0.4">
      <c r="A1778">
        <f>HAMLOG!A1775</f>
        <v>0</v>
      </c>
      <c r="B1778" s="42">
        <f>HAMLOG!B1775</f>
        <v>0</v>
      </c>
      <c r="C1778" s="42">
        <f>HAMLOG!C1775</f>
        <v>0</v>
      </c>
      <c r="D1778" s="43" t="str">
        <f>IF(AND(C1778&gt;"19/07/05",C1778&lt;"20/07/06"),HAMLOG!I1775,"")</f>
        <v/>
      </c>
      <c r="E1778" s="44" t="str">
        <f>IF(ISERROR(VLOOKUP(D1778,'Kofun Point List'!$H$6:$I$948,2,FALSE)),"",VLOOKUP(D1778,'Kofun Point List'!$H$6:$I$948,2,FALSE))</f>
        <v/>
      </c>
    </row>
    <row r="1779" spans="1:5" x14ac:dyDescent="0.4">
      <c r="A1779">
        <f>HAMLOG!A1776</f>
        <v>0</v>
      </c>
      <c r="B1779" s="42">
        <f>HAMLOG!B1776</f>
        <v>0</v>
      </c>
      <c r="C1779" s="42">
        <f>HAMLOG!C1776</f>
        <v>0</v>
      </c>
      <c r="D1779" s="43" t="str">
        <f>IF(AND(C1779&gt;"19/07/05",C1779&lt;"20/07/06"),HAMLOG!I1776,"")</f>
        <v/>
      </c>
      <c r="E1779" s="44" t="str">
        <f>IF(ISERROR(VLOOKUP(D1779,'Kofun Point List'!$H$6:$I$948,2,FALSE)),"",VLOOKUP(D1779,'Kofun Point List'!$H$6:$I$948,2,FALSE))</f>
        <v/>
      </c>
    </row>
    <row r="1780" spans="1:5" x14ac:dyDescent="0.4">
      <c r="A1780">
        <f>HAMLOG!A1777</f>
        <v>0</v>
      </c>
      <c r="B1780" s="42">
        <f>HAMLOG!B1777</f>
        <v>0</v>
      </c>
      <c r="C1780" s="42">
        <f>HAMLOG!C1777</f>
        <v>0</v>
      </c>
      <c r="D1780" s="43" t="str">
        <f>IF(AND(C1780&gt;"19/07/05",C1780&lt;"20/07/06"),HAMLOG!I1777,"")</f>
        <v/>
      </c>
      <c r="E1780" s="44" t="str">
        <f>IF(ISERROR(VLOOKUP(D1780,'Kofun Point List'!$H$6:$I$948,2,FALSE)),"",VLOOKUP(D1780,'Kofun Point List'!$H$6:$I$948,2,FALSE))</f>
        <v/>
      </c>
    </row>
    <row r="1781" spans="1:5" x14ac:dyDescent="0.4">
      <c r="A1781">
        <f>HAMLOG!A1778</f>
        <v>0</v>
      </c>
      <c r="B1781" s="42">
        <f>HAMLOG!B1778</f>
        <v>0</v>
      </c>
      <c r="C1781" s="42">
        <f>HAMLOG!C1778</f>
        <v>0</v>
      </c>
      <c r="D1781" s="43" t="str">
        <f>IF(AND(C1781&gt;"19/07/05",C1781&lt;"20/07/06"),HAMLOG!I1778,"")</f>
        <v/>
      </c>
      <c r="E1781" s="44" t="str">
        <f>IF(ISERROR(VLOOKUP(D1781,'Kofun Point List'!$H$6:$I$948,2,FALSE)),"",VLOOKUP(D1781,'Kofun Point List'!$H$6:$I$948,2,FALSE))</f>
        <v/>
      </c>
    </row>
    <row r="1782" spans="1:5" x14ac:dyDescent="0.4">
      <c r="A1782">
        <f>HAMLOG!A1779</f>
        <v>0</v>
      </c>
      <c r="B1782" s="42">
        <f>HAMLOG!B1779</f>
        <v>0</v>
      </c>
      <c r="C1782" s="42">
        <f>HAMLOG!C1779</f>
        <v>0</v>
      </c>
      <c r="D1782" s="43" t="str">
        <f>IF(AND(C1782&gt;"19/07/05",C1782&lt;"20/07/06"),HAMLOG!I1779,"")</f>
        <v/>
      </c>
      <c r="E1782" s="44" t="str">
        <f>IF(ISERROR(VLOOKUP(D1782,'Kofun Point List'!$H$6:$I$948,2,FALSE)),"",VLOOKUP(D1782,'Kofun Point List'!$H$6:$I$948,2,FALSE))</f>
        <v/>
      </c>
    </row>
    <row r="1783" spans="1:5" x14ac:dyDescent="0.4">
      <c r="A1783">
        <f>HAMLOG!A1780</f>
        <v>0</v>
      </c>
      <c r="B1783" s="42">
        <f>HAMLOG!B1780</f>
        <v>0</v>
      </c>
      <c r="C1783" s="42">
        <f>HAMLOG!C1780</f>
        <v>0</v>
      </c>
      <c r="D1783" s="43" t="str">
        <f>IF(AND(C1783&gt;"19/07/05",C1783&lt;"20/07/06"),HAMLOG!I1780,"")</f>
        <v/>
      </c>
      <c r="E1783" s="44" t="str">
        <f>IF(ISERROR(VLOOKUP(D1783,'Kofun Point List'!$H$6:$I$948,2,FALSE)),"",VLOOKUP(D1783,'Kofun Point List'!$H$6:$I$948,2,FALSE))</f>
        <v/>
      </c>
    </row>
    <row r="1784" spans="1:5" x14ac:dyDescent="0.4">
      <c r="A1784">
        <f>HAMLOG!A1781</f>
        <v>0</v>
      </c>
      <c r="B1784" s="42">
        <f>HAMLOG!B1781</f>
        <v>0</v>
      </c>
      <c r="C1784" s="42">
        <f>HAMLOG!C1781</f>
        <v>0</v>
      </c>
      <c r="D1784" s="43" t="str">
        <f>IF(AND(C1784&gt;"19/07/05",C1784&lt;"20/07/06"),HAMLOG!I1781,"")</f>
        <v/>
      </c>
      <c r="E1784" s="44" t="str">
        <f>IF(ISERROR(VLOOKUP(D1784,'Kofun Point List'!$H$6:$I$948,2,FALSE)),"",VLOOKUP(D1784,'Kofun Point List'!$H$6:$I$948,2,FALSE))</f>
        <v/>
      </c>
    </row>
    <row r="1785" spans="1:5" x14ac:dyDescent="0.4">
      <c r="A1785">
        <f>HAMLOG!A1782</f>
        <v>0</v>
      </c>
      <c r="B1785" s="42">
        <f>HAMLOG!B1782</f>
        <v>0</v>
      </c>
      <c r="C1785" s="42">
        <f>HAMLOG!C1782</f>
        <v>0</v>
      </c>
      <c r="D1785" s="43" t="str">
        <f>IF(AND(C1785&gt;"19/07/05",C1785&lt;"20/07/06"),HAMLOG!I1782,"")</f>
        <v/>
      </c>
      <c r="E1785" s="44" t="str">
        <f>IF(ISERROR(VLOOKUP(D1785,'Kofun Point List'!$H$6:$I$948,2,FALSE)),"",VLOOKUP(D1785,'Kofun Point List'!$H$6:$I$948,2,FALSE))</f>
        <v/>
      </c>
    </row>
    <row r="1786" spans="1:5" x14ac:dyDescent="0.4">
      <c r="A1786">
        <f>HAMLOG!A1783</f>
        <v>0</v>
      </c>
      <c r="B1786" s="42">
        <f>HAMLOG!B1783</f>
        <v>0</v>
      </c>
      <c r="C1786" s="42">
        <f>HAMLOG!C1783</f>
        <v>0</v>
      </c>
      <c r="D1786" s="43" t="str">
        <f>IF(AND(C1786&gt;"19/07/05",C1786&lt;"20/07/06"),HAMLOG!I1783,"")</f>
        <v/>
      </c>
      <c r="E1786" s="44" t="str">
        <f>IF(ISERROR(VLOOKUP(D1786,'Kofun Point List'!$H$6:$I$948,2,FALSE)),"",VLOOKUP(D1786,'Kofun Point List'!$H$6:$I$948,2,FALSE))</f>
        <v/>
      </c>
    </row>
    <row r="1787" spans="1:5" x14ac:dyDescent="0.4">
      <c r="A1787">
        <f>HAMLOG!A1784</f>
        <v>0</v>
      </c>
      <c r="B1787" s="42">
        <f>HAMLOG!B1784</f>
        <v>0</v>
      </c>
      <c r="C1787" s="42">
        <f>HAMLOG!C1784</f>
        <v>0</v>
      </c>
      <c r="D1787" s="43" t="str">
        <f>IF(AND(C1787&gt;"19/07/05",C1787&lt;"20/07/06"),HAMLOG!I1784,"")</f>
        <v/>
      </c>
      <c r="E1787" s="44" t="str">
        <f>IF(ISERROR(VLOOKUP(D1787,'Kofun Point List'!$H$6:$I$948,2,FALSE)),"",VLOOKUP(D1787,'Kofun Point List'!$H$6:$I$948,2,FALSE))</f>
        <v/>
      </c>
    </row>
    <row r="1788" spans="1:5" x14ac:dyDescent="0.4">
      <c r="A1788">
        <f>HAMLOG!A1785</f>
        <v>0</v>
      </c>
      <c r="B1788" s="42">
        <f>HAMLOG!B1785</f>
        <v>0</v>
      </c>
      <c r="C1788" s="42">
        <f>HAMLOG!C1785</f>
        <v>0</v>
      </c>
      <c r="D1788" s="43" t="str">
        <f>IF(AND(C1788&gt;"19/07/05",C1788&lt;"20/07/06"),HAMLOG!I1785,"")</f>
        <v/>
      </c>
      <c r="E1788" s="44" t="str">
        <f>IF(ISERROR(VLOOKUP(D1788,'Kofun Point List'!$H$6:$I$948,2,FALSE)),"",VLOOKUP(D1788,'Kofun Point List'!$H$6:$I$948,2,FALSE))</f>
        <v/>
      </c>
    </row>
    <row r="1789" spans="1:5" x14ac:dyDescent="0.4">
      <c r="A1789">
        <f>HAMLOG!A1786</f>
        <v>0</v>
      </c>
      <c r="B1789" s="42">
        <f>HAMLOG!B1786</f>
        <v>0</v>
      </c>
      <c r="C1789" s="42">
        <f>HAMLOG!C1786</f>
        <v>0</v>
      </c>
      <c r="D1789" s="43" t="str">
        <f>IF(AND(C1789&gt;"19/07/05",C1789&lt;"20/07/06"),HAMLOG!I1786,"")</f>
        <v/>
      </c>
      <c r="E1789" s="44" t="str">
        <f>IF(ISERROR(VLOOKUP(D1789,'Kofun Point List'!$H$6:$I$948,2,FALSE)),"",VLOOKUP(D1789,'Kofun Point List'!$H$6:$I$948,2,FALSE))</f>
        <v/>
      </c>
    </row>
    <row r="1790" spans="1:5" x14ac:dyDescent="0.4">
      <c r="A1790">
        <f>HAMLOG!A1787</f>
        <v>0</v>
      </c>
      <c r="B1790" s="42">
        <f>HAMLOG!B1787</f>
        <v>0</v>
      </c>
      <c r="C1790" s="42">
        <f>HAMLOG!C1787</f>
        <v>0</v>
      </c>
      <c r="D1790" s="43" t="str">
        <f>IF(AND(C1790&gt;"19/07/05",C1790&lt;"20/07/06"),HAMLOG!I1787,"")</f>
        <v/>
      </c>
      <c r="E1790" s="44" t="str">
        <f>IF(ISERROR(VLOOKUP(D1790,'Kofun Point List'!$H$6:$I$948,2,FALSE)),"",VLOOKUP(D1790,'Kofun Point List'!$H$6:$I$948,2,FALSE))</f>
        <v/>
      </c>
    </row>
    <row r="1791" spans="1:5" x14ac:dyDescent="0.4">
      <c r="A1791">
        <f>HAMLOG!A1788</f>
        <v>0</v>
      </c>
      <c r="B1791" s="42">
        <f>HAMLOG!B1788</f>
        <v>0</v>
      </c>
      <c r="C1791" s="42">
        <f>HAMLOG!C1788</f>
        <v>0</v>
      </c>
      <c r="D1791" s="43" t="str">
        <f>IF(AND(C1791&gt;"19/07/05",C1791&lt;"20/07/06"),HAMLOG!I1788,"")</f>
        <v/>
      </c>
      <c r="E1791" s="44" t="str">
        <f>IF(ISERROR(VLOOKUP(D1791,'Kofun Point List'!$H$6:$I$948,2,FALSE)),"",VLOOKUP(D1791,'Kofun Point List'!$H$6:$I$948,2,FALSE))</f>
        <v/>
      </c>
    </row>
    <row r="1792" spans="1:5" x14ac:dyDescent="0.4">
      <c r="A1792">
        <f>HAMLOG!A1789</f>
        <v>0</v>
      </c>
      <c r="B1792" s="42">
        <f>HAMLOG!B1789</f>
        <v>0</v>
      </c>
      <c r="C1792" s="42">
        <f>HAMLOG!C1789</f>
        <v>0</v>
      </c>
      <c r="D1792" s="43" t="str">
        <f>IF(AND(C1792&gt;"19/07/05",C1792&lt;"20/07/06"),HAMLOG!I1789,"")</f>
        <v/>
      </c>
      <c r="E1792" s="44" t="str">
        <f>IF(ISERROR(VLOOKUP(D1792,'Kofun Point List'!$H$6:$I$948,2,FALSE)),"",VLOOKUP(D1792,'Kofun Point List'!$H$6:$I$948,2,FALSE))</f>
        <v/>
      </c>
    </row>
    <row r="1793" spans="1:5" x14ac:dyDescent="0.4">
      <c r="A1793">
        <f>HAMLOG!A1790</f>
        <v>0</v>
      </c>
      <c r="B1793" s="42">
        <f>HAMLOG!B1790</f>
        <v>0</v>
      </c>
      <c r="C1793" s="42">
        <f>HAMLOG!C1790</f>
        <v>0</v>
      </c>
      <c r="D1793" s="43" t="str">
        <f>IF(AND(C1793&gt;"19/07/05",C1793&lt;"20/07/06"),HAMLOG!I1790,"")</f>
        <v/>
      </c>
      <c r="E1793" s="44" t="str">
        <f>IF(ISERROR(VLOOKUP(D1793,'Kofun Point List'!$H$6:$I$948,2,FALSE)),"",VLOOKUP(D1793,'Kofun Point List'!$H$6:$I$948,2,FALSE))</f>
        <v/>
      </c>
    </row>
    <row r="1794" spans="1:5" x14ac:dyDescent="0.4">
      <c r="A1794">
        <f>HAMLOG!A1791</f>
        <v>0</v>
      </c>
      <c r="B1794" s="42">
        <f>HAMLOG!B1791</f>
        <v>0</v>
      </c>
      <c r="C1794" s="42">
        <f>HAMLOG!C1791</f>
        <v>0</v>
      </c>
      <c r="D1794" s="43" t="str">
        <f>IF(AND(C1794&gt;"19/07/05",C1794&lt;"20/07/06"),HAMLOG!I1791,"")</f>
        <v/>
      </c>
      <c r="E1794" s="44" t="str">
        <f>IF(ISERROR(VLOOKUP(D1794,'Kofun Point List'!$H$6:$I$948,2,FALSE)),"",VLOOKUP(D1794,'Kofun Point List'!$H$6:$I$948,2,FALSE))</f>
        <v/>
      </c>
    </row>
    <row r="1795" spans="1:5" x14ac:dyDescent="0.4">
      <c r="A1795">
        <f>HAMLOG!A1792</f>
        <v>0</v>
      </c>
      <c r="B1795" s="42">
        <f>HAMLOG!B1792</f>
        <v>0</v>
      </c>
      <c r="C1795" s="42">
        <f>HAMLOG!C1792</f>
        <v>0</v>
      </c>
      <c r="D1795" s="43" t="str">
        <f>IF(AND(C1795&gt;"19/07/05",C1795&lt;"20/07/06"),HAMLOG!I1792,"")</f>
        <v/>
      </c>
      <c r="E1795" s="44" t="str">
        <f>IF(ISERROR(VLOOKUP(D1795,'Kofun Point List'!$H$6:$I$948,2,FALSE)),"",VLOOKUP(D1795,'Kofun Point List'!$H$6:$I$948,2,FALSE))</f>
        <v/>
      </c>
    </row>
    <row r="1796" spans="1:5" x14ac:dyDescent="0.4">
      <c r="A1796">
        <f>HAMLOG!A1793</f>
        <v>0</v>
      </c>
      <c r="B1796" s="42">
        <f>HAMLOG!B1793</f>
        <v>0</v>
      </c>
      <c r="C1796" s="42">
        <f>HAMLOG!C1793</f>
        <v>0</v>
      </c>
      <c r="D1796" s="43" t="str">
        <f>IF(AND(C1796&gt;"19/07/05",C1796&lt;"20/07/06"),HAMLOG!I1793,"")</f>
        <v/>
      </c>
      <c r="E1796" s="44" t="str">
        <f>IF(ISERROR(VLOOKUP(D1796,'Kofun Point List'!$H$6:$I$948,2,FALSE)),"",VLOOKUP(D1796,'Kofun Point List'!$H$6:$I$948,2,FALSE))</f>
        <v/>
      </c>
    </row>
    <row r="1797" spans="1:5" x14ac:dyDescent="0.4">
      <c r="A1797">
        <f>HAMLOG!A1794</f>
        <v>0</v>
      </c>
      <c r="B1797" s="42">
        <f>HAMLOG!B1794</f>
        <v>0</v>
      </c>
      <c r="C1797" s="42">
        <f>HAMLOG!C1794</f>
        <v>0</v>
      </c>
      <c r="D1797" s="43" t="str">
        <f>IF(AND(C1797&gt;"19/07/05",C1797&lt;"20/07/06"),HAMLOG!I1794,"")</f>
        <v/>
      </c>
      <c r="E1797" s="44" t="str">
        <f>IF(ISERROR(VLOOKUP(D1797,'Kofun Point List'!$H$6:$I$948,2,FALSE)),"",VLOOKUP(D1797,'Kofun Point List'!$H$6:$I$948,2,FALSE))</f>
        <v/>
      </c>
    </row>
    <row r="1798" spans="1:5" x14ac:dyDescent="0.4">
      <c r="A1798">
        <f>HAMLOG!A1795</f>
        <v>0</v>
      </c>
      <c r="B1798" s="42">
        <f>HAMLOG!B1795</f>
        <v>0</v>
      </c>
      <c r="C1798" s="42">
        <f>HAMLOG!C1795</f>
        <v>0</v>
      </c>
      <c r="D1798" s="43" t="str">
        <f>IF(AND(C1798&gt;"19/07/05",C1798&lt;"20/07/06"),HAMLOG!I1795,"")</f>
        <v/>
      </c>
      <c r="E1798" s="44" t="str">
        <f>IF(ISERROR(VLOOKUP(D1798,'Kofun Point List'!$H$6:$I$948,2,FALSE)),"",VLOOKUP(D1798,'Kofun Point List'!$H$6:$I$948,2,FALSE))</f>
        <v/>
      </c>
    </row>
    <row r="1799" spans="1:5" x14ac:dyDescent="0.4">
      <c r="A1799">
        <f>HAMLOG!A1796</f>
        <v>0</v>
      </c>
      <c r="B1799" s="42">
        <f>HAMLOG!B1796</f>
        <v>0</v>
      </c>
      <c r="C1799" s="42">
        <f>HAMLOG!C1796</f>
        <v>0</v>
      </c>
      <c r="D1799" s="43" t="str">
        <f>IF(AND(C1799&gt;"19/07/05",C1799&lt;"20/07/06"),HAMLOG!I1796,"")</f>
        <v/>
      </c>
      <c r="E1799" s="44" t="str">
        <f>IF(ISERROR(VLOOKUP(D1799,'Kofun Point List'!$H$6:$I$948,2,FALSE)),"",VLOOKUP(D1799,'Kofun Point List'!$H$6:$I$948,2,FALSE))</f>
        <v/>
      </c>
    </row>
    <row r="1800" spans="1:5" x14ac:dyDescent="0.4">
      <c r="A1800">
        <f>HAMLOG!A1797</f>
        <v>0</v>
      </c>
      <c r="B1800" s="42">
        <f>HAMLOG!B1797</f>
        <v>0</v>
      </c>
      <c r="C1800" s="42">
        <f>HAMLOG!C1797</f>
        <v>0</v>
      </c>
      <c r="D1800" s="43" t="str">
        <f>IF(AND(C1800&gt;"19/07/05",C1800&lt;"20/07/06"),HAMLOG!I1797,"")</f>
        <v/>
      </c>
      <c r="E1800" s="44" t="str">
        <f>IF(ISERROR(VLOOKUP(D1800,'Kofun Point List'!$H$6:$I$948,2,FALSE)),"",VLOOKUP(D1800,'Kofun Point List'!$H$6:$I$948,2,FALSE))</f>
        <v/>
      </c>
    </row>
    <row r="1801" spans="1:5" x14ac:dyDescent="0.4">
      <c r="A1801">
        <f>HAMLOG!A1798</f>
        <v>0</v>
      </c>
      <c r="B1801" s="42">
        <f>HAMLOG!B1798</f>
        <v>0</v>
      </c>
      <c r="C1801" s="42">
        <f>HAMLOG!C1798</f>
        <v>0</v>
      </c>
      <c r="D1801" s="43" t="str">
        <f>IF(AND(C1801&gt;"19/07/05",C1801&lt;"20/07/06"),HAMLOG!I1798,"")</f>
        <v/>
      </c>
      <c r="E1801" s="44" t="str">
        <f>IF(ISERROR(VLOOKUP(D1801,'Kofun Point List'!$H$6:$I$948,2,FALSE)),"",VLOOKUP(D1801,'Kofun Point List'!$H$6:$I$948,2,FALSE))</f>
        <v/>
      </c>
    </row>
    <row r="1802" spans="1:5" x14ac:dyDescent="0.4">
      <c r="A1802">
        <f>HAMLOG!A1799</f>
        <v>0</v>
      </c>
      <c r="B1802" s="42">
        <f>HAMLOG!B1799</f>
        <v>0</v>
      </c>
      <c r="C1802" s="42">
        <f>HAMLOG!C1799</f>
        <v>0</v>
      </c>
      <c r="D1802" s="43" t="str">
        <f>IF(AND(C1802&gt;"19/07/05",C1802&lt;"20/07/06"),HAMLOG!I1799,"")</f>
        <v/>
      </c>
      <c r="E1802" s="44" t="str">
        <f>IF(ISERROR(VLOOKUP(D1802,'Kofun Point List'!$H$6:$I$948,2,FALSE)),"",VLOOKUP(D1802,'Kofun Point List'!$H$6:$I$948,2,FALSE))</f>
        <v/>
      </c>
    </row>
    <row r="1803" spans="1:5" x14ac:dyDescent="0.4">
      <c r="A1803">
        <f>HAMLOG!A1800</f>
        <v>0</v>
      </c>
      <c r="B1803" s="42">
        <f>HAMLOG!B1800</f>
        <v>0</v>
      </c>
      <c r="C1803" s="42">
        <f>HAMLOG!C1800</f>
        <v>0</v>
      </c>
      <c r="D1803" s="43" t="str">
        <f>IF(AND(C1803&gt;"19/07/05",C1803&lt;"20/07/06"),HAMLOG!I1800,"")</f>
        <v/>
      </c>
      <c r="E1803" s="44" t="str">
        <f>IF(ISERROR(VLOOKUP(D1803,'Kofun Point List'!$H$6:$I$948,2,FALSE)),"",VLOOKUP(D1803,'Kofun Point List'!$H$6:$I$948,2,FALSE))</f>
        <v/>
      </c>
    </row>
    <row r="1804" spans="1:5" x14ac:dyDescent="0.4">
      <c r="A1804">
        <f>HAMLOG!A1801</f>
        <v>0</v>
      </c>
      <c r="B1804" s="42">
        <f>HAMLOG!B1801</f>
        <v>0</v>
      </c>
      <c r="C1804" s="42">
        <f>HAMLOG!C1801</f>
        <v>0</v>
      </c>
      <c r="D1804" s="43" t="str">
        <f>IF(AND(C1804&gt;"19/07/05",C1804&lt;"20/07/06"),HAMLOG!I1801,"")</f>
        <v/>
      </c>
      <c r="E1804" s="44" t="str">
        <f>IF(ISERROR(VLOOKUP(D1804,'Kofun Point List'!$H$6:$I$948,2,FALSE)),"",VLOOKUP(D1804,'Kofun Point List'!$H$6:$I$948,2,FALSE))</f>
        <v/>
      </c>
    </row>
    <row r="1805" spans="1:5" x14ac:dyDescent="0.4">
      <c r="A1805">
        <f>HAMLOG!A1802</f>
        <v>0</v>
      </c>
      <c r="B1805" s="42">
        <f>HAMLOG!B1802</f>
        <v>0</v>
      </c>
      <c r="C1805" s="42">
        <f>HAMLOG!C1802</f>
        <v>0</v>
      </c>
      <c r="D1805" s="43" t="str">
        <f>IF(AND(C1805&gt;"19/07/05",C1805&lt;"20/07/06"),HAMLOG!I1802,"")</f>
        <v/>
      </c>
      <c r="E1805" s="44" t="str">
        <f>IF(ISERROR(VLOOKUP(D1805,'Kofun Point List'!$H$6:$I$948,2,FALSE)),"",VLOOKUP(D1805,'Kofun Point List'!$H$6:$I$948,2,FALSE))</f>
        <v/>
      </c>
    </row>
    <row r="1806" spans="1:5" x14ac:dyDescent="0.4">
      <c r="A1806">
        <f>HAMLOG!A1803</f>
        <v>0</v>
      </c>
      <c r="B1806" s="42">
        <f>HAMLOG!B1803</f>
        <v>0</v>
      </c>
      <c r="C1806" s="42">
        <f>HAMLOG!C1803</f>
        <v>0</v>
      </c>
      <c r="D1806" s="43" t="str">
        <f>IF(AND(C1806&gt;"19/07/05",C1806&lt;"20/07/06"),HAMLOG!I1803,"")</f>
        <v/>
      </c>
      <c r="E1806" s="44" t="str">
        <f>IF(ISERROR(VLOOKUP(D1806,'Kofun Point List'!$H$6:$I$948,2,FALSE)),"",VLOOKUP(D1806,'Kofun Point List'!$H$6:$I$948,2,FALSE))</f>
        <v/>
      </c>
    </row>
    <row r="1807" spans="1:5" x14ac:dyDescent="0.4">
      <c r="A1807">
        <f>HAMLOG!A1804</f>
        <v>0</v>
      </c>
      <c r="B1807" s="42">
        <f>HAMLOG!B1804</f>
        <v>0</v>
      </c>
      <c r="C1807" s="42">
        <f>HAMLOG!C1804</f>
        <v>0</v>
      </c>
      <c r="D1807" s="43" t="str">
        <f>IF(AND(C1807&gt;"19/07/05",C1807&lt;"20/07/06"),HAMLOG!I1804,"")</f>
        <v/>
      </c>
      <c r="E1807" s="44" t="str">
        <f>IF(ISERROR(VLOOKUP(D1807,'Kofun Point List'!$H$6:$I$948,2,FALSE)),"",VLOOKUP(D1807,'Kofun Point List'!$H$6:$I$948,2,FALSE))</f>
        <v/>
      </c>
    </row>
    <row r="1808" spans="1:5" x14ac:dyDescent="0.4">
      <c r="A1808">
        <f>HAMLOG!A1805</f>
        <v>0</v>
      </c>
      <c r="B1808" s="42">
        <f>HAMLOG!B1805</f>
        <v>0</v>
      </c>
      <c r="C1808" s="42">
        <f>HAMLOG!C1805</f>
        <v>0</v>
      </c>
      <c r="D1808" s="43" t="str">
        <f>IF(AND(C1808&gt;"19/07/05",C1808&lt;"20/07/06"),HAMLOG!I1805,"")</f>
        <v/>
      </c>
      <c r="E1808" s="44" t="str">
        <f>IF(ISERROR(VLOOKUP(D1808,'Kofun Point List'!$H$6:$I$948,2,FALSE)),"",VLOOKUP(D1808,'Kofun Point List'!$H$6:$I$948,2,FALSE))</f>
        <v/>
      </c>
    </row>
    <row r="1809" spans="1:5" x14ac:dyDescent="0.4">
      <c r="A1809">
        <f>HAMLOG!A1806</f>
        <v>0</v>
      </c>
      <c r="B1809" s="42">
        <f>HAMLOG!B1806</f>
        <v>0</v>
      </c>
      <c r="C1809" s="42">
        <f>HAMLOG!C1806</f>
        <v>0</v>
      </c>
      <c r="D1809" s="43" t="str">
        <f>IF(AND(C1809&gt;"19/07/05",C1809&lt;"20/07/06"),HAMLOG!I1806,"")</f>
        <v/>
      </c>
      <c r="E1809" s="44" t="str">
        <f>IF(ISERROR(VLOOKUP(D1809,'Kofun Point List'!$H$6:$I$948,2,FALSE)),"",VLOOKUP(D1809,'Kofun Point List'!$H$6:$I$948,2,FALSE))</f>
        <v/>
      </c>
    </row>
    <row r="1810" spans="1:5" x14ac:dyDescent="0.4">
      <c r="A1810">
        <f>HAMLOG!A1807</f>
        <v>0</v>
      </c>
      <c r="B1810" s="42">
        <f>HAMLOG!B1807</f>
        <v>0</v>
      </c>
      <c r="C1810" s="42">
        <f>HAMLOG!C1807</f>
        <v>0</v>
      </c>
      <c r="D1810" s="43" t="str">
        <f>IF(AND(C1810&gt;"19/07/05",C1810&lt;"20/07/06"),HAMLOG!I1807,"")</f>
        <v/>
      </c>
      <c r="E1810" s="44" t="str">
        <f>IF(ISERROR(VLOOKUP(D1810,'Kofun Point List'!$H$6:$I$948,2,FALSE)),"",VLOOKUP(D1810,'Kofun Point List'!$H$6:$I$948,2,FALSE))</f>
        <v/>
      </c>
    </row>
    <row r="1811" spans="1:5" x14ac:dyDescent="0.4">
      <c r="A1811">
        <f>HAMLOG!A1808</f>
        <v>0</v>
      </c>
      <c r="B1811" s="42">
        <f>HAMLOG!B1808</f>
        <v>0</v>
      </c>
      <c r="C1811" s="42">
        <f>HAMLOG!C1808</f>
        <v>0</v>
      </c>
      <c r="D1811" s="43" t="str">
        <f>IF(AND(C1811&gt;"19/07/05",C1811&lt;"20/07/06"),HAMLOG!I1808,"")</f>
        <v/>
      </c>
      <c r="E1811" s="44" t="str">
        <f>IF(ISERROR(VLOOKUP(D1811,'Kofun Point List'!$H$6:$I$948,2,FALSE)),"",VLOOKUP(D1811,'Kofun Point List'!$H$6:$I$948,2,FALSE))</f>
        <v/>
      </c>
    </row>
    <row r="1812" spans="1:5" x14ac:dyDescent="0.4">
      <c r="A1812">
        <f>HAMLOG!A1809</f>
        <v>0</v>
      </c>
      <c r="B1812" s="42">
        <f>HAMLOG!B1809</f>
        <v>0</v>
      </c>
      <c r="C1812" s="42">
        <f>HAMLOG!C1809</f>
        <v>0</v>
      </c>
      <c r="D1812" s="43" t="str">
        <f>IF(AND(C1812&gt;"19/07/05",C1812&lt;"20/07/06"),HAMLOG!I1809,"")</f>
        <v/>
      </c>
      <c r="E1812" s="44" t="str">
        <f>IF(ISERROR(VLOOKUP(D1812,'Kofun Point List'!$H$6:$I$948,2,FALSE)),"",VLOOKUP(D1812,'Kofun Point List'!$H$6:$I$948,2,FALSE))</f>
        <v/>
      </c>
    </row>
    <row r="1813" spans="1:5" x14ac:dyDescent="0.4">
      <c r="A1813">
        <f>HAMLOG!A1810</f>
        <v>0</v>
      </c>
      <c r="B1813" s="42">
        <f>HAMLOG!B1810</f>
        <v>0</v>
      </c>
      <c r="C1813" s="42">
        <f>HAMLOG!C1810</f>
        <v>0</v>
      </c>
      <c r="D1813" s="43" t="str">
        <f>IF(AND(C1813&gt;"19/07/05",C1813&lt;"20/07/06"),HAMLOG!I1810,"")</f>
        <v/>
      </c>
      <c r="E1813" s="44" t="str">
        <f>IF(ISERROR(VLOOKUP(D1813,'Kofun Point List'!$H$6:$I$948,2,FALSE)),"",VLOOKUP(D1813,'Kofun Point List'!$H$6:$I$948,2,FALSE))</f>
        <v/>
      </c>
    </row>
    <row r="1814" spans="1:5" x14ac:dyDescent="0.4">
      <c r="A1814">
        <f>HAMLOG!A1811</f>
        <v>0</v>
      </c>
      <c r="B1814" s="42">
        <f>HAMLOG!B1811</f>
        <v>0</v>
      </c>
      <c r="C1814" s="42">
        <f>HAMLOG!C1811</f>
        <v>0</v>
      </c>
      <c r="D1814" s="43" t="str">
        <f>IF(AND(C1814&gt;"19/07/05",C1814&lt;"20/07/06"),HAMLOG!I1811,"")</f>
        <v/>
      </c>
      <c r="E1814" s="44" t="str">
        <f>IF(ISERROR(VLOOKUP(D1814,'Kofun Point List'!$H$6:$I$948,2,FALSE)),"",VLOOKUP(D1814,'Kofun Point List'!$H$6:$I$948,2,FALSE))</f>
        <v/>
      </c>
    </row>
    <row r="1815" spans="1:5" x14ac:dyDescent="0.4">
      <c r="A1815">
        <f>HAMLOG!A1812</f>
        <v>0</v>
      </c>
      <c r="B1815" s="42">
        <f>HAMLOG!B1812</f>
        <v>0</v>
      </c>
      <c r="C1815" s="42">
        <f>HAMLOG!C1812</f>
        <v>0</v>
      </c>
      <c r="D1815" s="43" t="str">
        <f>IF(AND(C1815&gt;"19/07/05",C1815&lt;"20/07/06"),HAMLOG!I1812,"")</f>
        <v/>
      </c>
      <c r="E1815" s="44" t="str">
        <f>IF(ISERROR(VLOOKUP(D1815,'Kofun Point List'!$H$6:$I$948,2,FALSE)),"",VLOOKUP(D1815,'Kofun Point List'!$H$6:$I$948,2,FALSE))</f>
        <v/>
      </c>
    </row>
    <row r="1816" spans="1:5" x14ac:dyDescent="0.4">
      <c r="A1816">
        <f>HAMLOG!A1813</f>
        <v>0</v>
      </c>
      <c r="B1816" s="42">
        <f>HAMLOG!B1813</f>
        <v>0</v>
      </c>
      <c r="C1816" s="42">
        <f>HAMLOG!C1813</f>
        <v>0</v>
      </c>
      <c r="D1816" s="43" t="str">
        <f>IF(AND(C1816&gt;"19/07/05",C1816&lt;"20/07/06"),HAMLOG!I1813,"")</f>
        <v/>
      </c>
      <c r="E1816" s="44" t="str">
        <f>IF(ISERROR(VLOOKUP(D1816,'Kofun Point List'!$H$6:$I$948,2,FALSE)),"",VLOOKUP(D1816,'Kofun Point List'!$H$6:$I$948,2,FALSE))</f>
        <v/>
      </c>
    </row>
    <row r="1817" spans="1:5" x14ac:dyDescent="0.4">
      <c r="A1817">
        <f>HAMLOG!A1814</f>
        <v>0</v>
      </c>
      <c r="B1817" s="42">
        <f>HAMLOG!B1814</f>
        <v>0</v>
      </c>
      <c r="C1817" s="42">
        <f>HAMLOG!C1814</f>
        <v>0</v>
      </c>
      <c r="D1817" s="43" t="str">
        <f>IF(AND(C1817&gt;"19/07/05",C1817&lt;"20/07/06"),HAMLOG!I1814,"")</f>
        <v/>
      </c>
      <c r="E1817" s="44" t="str">
        <f>IF(ISERROR(VLOOKUP(D1817,'Kofun Point List'!$H$6:$I$948,2,FALSE)),"",VLOOKUP(D1817,'Kofun Point List'!$H$6:$I$948,2,FALSE))</f>
        <v/>
      </c>
    </row>
    <row r="1818" spans="1:5" x14ac:dyDescent="0.4">
      <c r="A1818">
        <f>HAMLOG!A1815</f>
        <v>0</v>
      </c>
      <c r="B1818" s="42">
        <f>HAMLOG!B1815</f>
        <v>0</v>
      </c>
      <c r="C1818" s="42">
        <f>HAMLOG!C1815</f>
        <v>0</v>
      </c>
      <c r="D1818" s="43" t="str">
        <f>IF(AND(C1818&gt;"19/07/05",C1818&lt;"20/07/06"),HAMLOG!I1815,"")</f>
        <v/>
      </c>
      <c r="E1818" s="44" t="str">
        <f>IF(ISERROR(VLOOKUP(D1818,'Kofun Point List'!$H$6:$I$948,2,FALSE)),"",VLOOKUP(D1818,'Kofun Point List'!$H$6:$I$948,2,FALSE))</f>
        <v/>
      </c>
    </row>
    <row r="1819" spans="1:5" x14ac:dyDescent="0.4">
      <c r="A1819">
        <f>HAMLOG!A1816</f>
        <v>0</v>
      </c>
      <c r="B1819" s="42">
        <f>HAMLOG!B1816</f>
        <v>0</v>
      </c>
      <c r="C1819" s="42">
        <f>HAMLOG!C1816</f>
        <v>0</v>
      </c>
      <c r="D1819" s="43" t="str">
        <f>IF(AND(C1819&gt;"19/07/05",C1819&lt;"20/07/06"),HAMLOG!I1816,"")</f>
        <v/>
      </c>
      <c r="E1819" s="44" t="str">
        <f>IF(ISERROR(VLOOKUP(D1819,'Kofun Point List'!$H$6:$I$948,2,FALSE)),"",VLOOKUP(D1819,'Kofun Point List'!$H$6:$I$948,2,FALSE))</f>
        <v/>
      </c>
    </row>
    <row r="1820" spans="1:5" x14ac:dyDescent="0.4">
      <c r="A1820">
        <f>HAMLOG!A1817</f>
        <v>0</v>
      </c>
      <c r="B1820" s="42">
        <f>HAMLOG!B1817</f>
        <v>0</v>
      </c>
      <c r="C1820" s="42">
        <f>HAMLOG!C1817</f>
        <v>0</v>
      </c>
      <c r="D1820" s="43" t="str">
        <f>IF(AND(C1820&gt;"19/07/05",C1820&lt;"20/07/06"),HAMLOG!I1817,"")</f>
        <v/>
      </c>
      <c r="E1820" s="44" t="str">
        <f>IF(ISERROR(VLOOKUP(D1820,'Kofun Point List'!$H$6:$I$948,2,FALSE)),"",VLOOKUP(D1820,'Kofun Point List'!$H$6:$I$948,2,FALSE))</f>
        <v/>
      </c>
    </row>
    <row r="1821" spans="1:5" x14ac:dyDescent="0.4">
      <c r="A1821">
        <f>HAMLOG!A1818</f>
        <v>0</v>
      </c>
      <c r="B1821" s="42">
        <f>HAMLOG!B1818</f>
        <v>0</v>
      </c>
      <c r="C1821" s="42">
        <f>HAMLOG!C1818</f>
        <v>0</v>
      </c>
      <c r="D1821" s="43" t="str">
        <f>IF(AND(C1821&gt;"19/07/05",C1821&lt;"20/07/06"),HAMLOG!I1818,"")</f>
        <v/>
      </c>
      <c r="E1821" s="44" t="str">
        <f>IF(ISERROR(VLOOKUP(D1821,'Kofun Point List'!$H$6:$I$948,2,FALSE)),"",VLOOKUP(D1821,'Kofun Point List'!$H$6:$I$948,2,FALSE))</f>
        <v/>
      </c>
    </row>
    <row r="1822" spans="1:5" x14ac:dyDescent="0.4">
      <c r="A1822">
        <f>HAMLOG!A1819</f>
        <v>0</v>
      </c>
      <c r="B1822" s="42">
        <f>HAMLOG!B1819</f>
        <v>0</v>
      </c>
      <c r="C1822" s="42">
        <f>HAMLOG!C1819</f>
        <v>0</v>
      </c>
      <c r="D1822" s="43" t="str">
        <f>IF(AND(C1822&gt;"19/07/05",C1822&lt;"20/07/06"),HAMLOG!I1819,"")</f>
        <v/>
      </c>
      <c r="E1822" s="44" t="str">
        <f>IF(ISERROR(VLOOKUP(D1822,'Kofun Point List'!$H$6:$I$948,2,FALSE)),"",VLOOKUP(D1822,'Kofun Point List'!$H$6:$I$948,2,FALSE))</f>
        <v/>
      </c>
    </row>
    <row r="1823" spans="1:5" x14ac:dyDescent="0.4">
      <c r="A1823">
        <f>HAMLOG!A1820</f>
        <v>0</v>
      </c>
      <c r="B1823" s="42">
        <f>HAMLOG!B1820</f>
        <v>0</v>
      </c>
      <c r="C1823" s="42">
        <f>HAMLOG!C1820</f>
        <v>0</v>
      </c>
      <c r="D1823" s="43" t="str">
        <f>IF(AND(C1823&gt;"19/07/05",C1823&lt;"20/07/06"),HAMLOG!I1820,"")</f>
        <v/>
      </c>
      <c r="E1823" s="44" t="str">
        <f>IF(ISERROR(VLOOKUP(D1823,'Kofun Point List'!$H$6:$I$948,2,FALSE)),"",VLOOKUP(D1823,'Kofun Point List'!$H$6:$I$948,2,FALSE))</f>
        <v/>
      </c>
    </row>
    <row r="1824" spans="1:5" x14ac:dyDescent="0.4">
      <c r="A1824">
        <f>HAMLOG!A1821</f>
        <v>0</v>
      </c>
      <c r="B1824" s="42">
        <f>HAMLOG!B1821</f>
        <v>0</v>
      </c>
      <c r="C1824" s="42">
        <f>HAMLOG!C1821</f>
        <v>0</v>
      </c>
      <c r="D1824" s="43" t="str">
        <f>IF(AND(C1824&gt;"19/07/05",C1824&lt;"20/07/06"),HAMLOG!I1821,"")</f>
        <v/>
      </c>
      <c r="E1824" s="44" t="str">
        <f>IF(ISERROR(VLOOKUP(D1824,'Kofun Point List'!$H$6:$I$948,2,FALSE)),"",VLOOKUP(D1824,'Kofun Point List'!$H$6:$I$948,2,FALSE))</f>
        <v/>
      </c>
    </row>
    <row r="1825" spans="1:5" x14ac:dyDescent="0.4">
      <c r="A1825">
        <f>HAMLOG!A1822</f>
        <v>0</v>
      </c>
      <c r="B1825" s="42">
        <f>HAMLOG!B1822</f>
        <v>0</v>
      </c>
      <c r="C1825" s="42">
        <f>HAMLOG!C1822</f>
        <v>0</v>
      </c>
      <c r="D1825" s="43" t="str">
        <f>IF(AND(C1825&gt;"19/07/05",C1825&lt;"20/07/06"),HAMLOG!I1822,"")</f>
        <v/>
      </c>
      <c r="E1825" s="44" t="str">
        <f>IF(ISERROR(VLOOKUP(D1825,'Kofun Point List'!$H$6:$I$948,2,FALSE)),"",VLOOKUP(D1825,'Kofun Point List'!$H$6:$I$948,2,FALSE))</f>
        <v/>
      </c>
    </row>
    <row r="1826" spans="1:5" x14ac:dyDescent="0.4">
      <c r="A1826">
        <f>HAMLOG!A1823</f>
        <v>0</v>
      </c>
      <c r="B1826" s="42">
        <f>HAMLOG!B1823</f>
        <v>0</v>
      </c>
      <c r="C1826" s="42">
        <f>HAMLOG!C1823</f>
        <v>0</v>
      </c>
      <c r="D1826" s="43" t="str">
        <f>IF(AND(C1826&gt;"19/07/05",C1826&lt;"20/07/06"),HAMLOG!I1823,"")</f>
        <v/>
      </c>
      <c r="E1826" s="44" t="str">
        <f>IF(ISERROR(VLOOKUP(D1826,'Kofun Point List'!$H$6:$I$948,2,FALSE)),"",VLOOKUP(D1826,'Kofun Point List'!$H$6:$I$948,2,FALSE))</f>
        <v/>
      </c>
    </row>
    <row r="1827" spans="1:5" x14ac:dyDescent="0.4">
      <c r="A1827">
        <f>HAMLOG!A1824</f>
        <v>0</v>
      </c>
      <c r="B1827" s="42">
        <f>HAMLOG!B1824</f>
        <v>0</v>
      </c>
      <c r="C1827" s="42">
        <f>HAMLOG!C1824</f>
        <v>0</v>
      </c>
      <c r="D1827" s="43" t="str">
        <f>IF(AND(C1827&gt;"19/07/05",C1827&lt;"20/07/06"),HAMLOG!I1824,"")</f>
        <v/>
      </c>
      <c r="E1827" s="44" t="str">
        <f>IF(ISERROR(VLOOKUP(D1827,'Kofun Point List'!$H$6:$I$948,2,FALSE)),"",VLOOKUP(D1827,'Kofun Point List'!$H$6:$I$948,2,FALSE))</f>
        <v/>
      </c>
    </row>
    <row r="1828" spans="1:5" x14ac:dyDescent="0.4">
      <c r="A1828">
        <f>HAMLOG!A1825</f>
        <v>0</v>
      </c>
      <c r="B1828" s="42">
        <f>HAMLOG!B1825</f>
        <v>0</v>
      </c>
      <c r="C1828" s="42">
        <f>HAMLOG!C1825</f>
        <v>0</v>
      </c>
      <c r="D1828" s="43" t="str">
        <f>IF(AND(C1828&gt;"19/07/05",C1828&lt;"20/07/06"),HAMLOG!I1825,"")</f>
        <v/>
      </c>
      <c r="E1828" s="44" t="str">
        <f>IF(ISERROR(VLOOKUP(D1828,'Kofun Point List'!$H$6:$I$948,2,FALSE)),"",VLOOKUP(D1828,'Kofun Point List'!$H$6:$I$948,2,FALSE))</f>
        <v/>
      </c>
    </row>
    <row r="1829" spans="1:5" x14ac:dyDescent="0.4">
      <c r="A1829">
        <f>HAMLOG!A1826</f>
        <v>0</v>
      </c>
      <c r="B1829" s="42">
        <f>HAMLOG!B1826</f>
        <v>0</v>
      </c>
      <c r="C1829" s="42">
        <f>HAMLOG!C1826</f>
        <v>0</v>
      </c>
      <c r="D1829" s="43" t="str">
        <f>IF(AND(C1829&gt;"19/07/05",C1829&lt;"20/07/06"),HAMLOG!I1826,"")</f>
        <v/>
      </c>
      <c r="E1829" s="44" t="str">
        <f>IF(ISERROR(VLOOKUP(D1829,'Kofun Point List'!$H$6:$I$948,2,FALSE)),"",VLOOKUP(D1829,'Kofun Point List'!$H$6:$I$948,2,FALSE))</f>
        <v/>
      </c>
    </row>
    <row r="1830" spans="1:5" x14ac:dyDescent="0.4">
      <c r="A1830">
        <f>HAMLOG!A1827</f>
        <v>0</v>
      </c>
      <c r="B1830" s="42">
        <f>HAMLOG!B1827</f>
        <v>0</v>
      </c>
      <c r="C1830" s="42">
        <f>HAMLOG!C1827</f>
        <v>0</v>
      </c>
      <c r="D1830" s="43" t="str">
        <f>IF(AND(C1830&gt;"19/07/05",C1830&lt;"20/07/06"),HAMLOG!I1827,"")</f>
        <v/>
      </c>
      <c r="E1830" s="44" t="str">
        <f>IF(ISERROR(VLOOKUP(D1830,'Kofun Point List'!$H$6:$I$948,2,FALSE)),"",VLOOKUP(D1830,'Kofun Point List'!$H$6:$I$948,2,FALSE))</f>
        <v/>
      </c>
    </row>
    <row r="1831" spans="1:5" x14ac:dyDescent="0.4">
      <c r="A1831">
        <f>HAMLOG!A1828</f>
        <v>0</v>
      </c>
      <c r="B1831" s="42">
        <f>HAMLOG!B1828</f>
        <v>0</v>
      </c>
      <c r="C1831" s="42">
        <f>HAMLOG!C1828</f>
        <v>0</v>
      </c>
      <c r="D1831" s="43" t="str">
        <f>IF(AND(C1831&gt;"19/07/05",C1831&lt;"20/07/06"),HAMLOG!I1828,"")</f>
        <v/>
      </c>
      <c r="E1831" s="44" t="str">
        <f>IF(ISERROR(VLOOKUP(D1831,'Kofun Point List'!$H$6:$I$948,2,FALSE)),"",VLOOKUP(D1831,'Kofun Point List'!$H$6:$I$948,2,FALSE))</f>
        <v/>
      </c>
    </row>
    <row r="1832" spans="1:5" x14ac:dyDescent="0.4">
      <c r="A1832">
        <f>HAMLOG!A1829</f>
        <v>0</v>
      </c>
      <c r="B1832" s="42">
        <f>HAMLOG!B1829</f>
        <v>0</v>
      </c>
      <c r="C1832" s="42">
        <f>HAMLOG!C1829</f>
        <v>0</v>
      </c>
      <c r="D1832" s="43" t="str">
        <f>IF(AND(C1832&gt;"19/07/05",C1832&lt;"20/07/06"),HAMLOG!I1829,"")</f>
        <v/>
      </c>
      <c r="E1832" s="44" t="str">
        <f>IF(ISERROR(VLOOKUP(D1832,'Kofun Point List'!$H$6:$I$948,2,FALSE)),"",VLOOKUP(D1832,'Kofun Point List'!$H$6:$I$948,2,FALSE))</f>
        <v/>
      </c>
    </row>
    <row r="1833" spans="1:5" x14ac:dyDescent="0.4">
      <c r="A1833">
        <f>HAMLOG!A1830</f>
        <v>0</v>
      </c>
      <c r="B1833" s="42">
        <f>HAMLOG!B1830</f>
        <v>0</v>
      </c>
      <c r="C1833" s="42">
        <f>HAMLOG!C1830</f>
        <v>0</v>
      </c>
      <c r="D1833" s="43" t="str">
        <f>IF(AND(C1833&gt;"19/07/05",C1833&lt;"20/07/06"),HAMLOG!I1830,"")</f>
        <v/>
      </c>
      <c r="E1833" s="44" t="str">
        <f>IF(ISERROR(VLOOKUP(D1833,'Kofun Point List'!$H$6:$I$948,2,FALSE)),"",VLOOKUP(D1833,'Kofun Point List'!$H$6:$I$948,2,FALSE))</f>
        <v/>
      </c>
    </row>
    <row r="1834" spans="1:5" x14ac:dyDescent="0.4">
      <c r="A1834">
        <f>HAMLOG!A1831</f>
        <v>0</v>
      </c>
      <c r="B1834" s="42">
        <f>HAMLOG!B1831</f>
        <v>0</v>
      </c>
      <c r="C1834" s="42">
        <f>HAMLOG!C1831</f>
        <v>0</v>
      </c>
      <c r="D1834" s="43" t="str">
        <f>IF(AND(C1834&gt;"19/07/05",C1834&lt;"20/07/06"),HAMLOG!I1831,"")</f>
        <v/>
      </c>
      <c r="E1834" s="44" t="str">
        <f>IF(ISERROR(VLOOKUP(D1834,'Kofun Point List'!$H$6:$I$948,2,FALSE)),"",VLOOKUP(D1834,'Kofun Point List'!$H$6:$I$948,2,FALSE))</f>
        <v/>
      </c>
    </row>
    <row r="1835" spans="1:5" x14ac:dyDescent="0.4">
      <c r="A1835">
        <f>HAMLOG!A1832</f>
        <v>0</v>
      </c>
      <c r="B1835" s="42">
        <f>HAMLOG!B1832</f>
        <v>0</v>
      </c>
      <c r="C1835" s="42">
        <f>HAMLOG!C1832</f>
        <v>0</v>
      </c>
      <c r="D1835" s="43" t="str">
        <f>IF(AND(C1835&gt;"19/07/05",C1835&lt;"20/07/06"),HAMLOG!I1832,"")</f>
        <v/>
      </c>
      <c r="E1835" s="44" t="str">
        <f>IF(ISERROR(VLOOKUP(D1835,'Kofun Point List'!$H$6:$I$948,2,FALSE)),"",VLOOKUP(D1835,'Kofun Point List'!$H$6:$I$948,2,FALSE))</f>
        <v/>
      </c>
    </row>
    <row r="1836" spans="1:5" x14ac:dyDescent="0.4">
      <c r="A1836">
        <f>HAMLOG!A1833</f>
        <v>0</v>
      </c>
      <c r="B1836" s="42">
        <f>HAMLOG!B1833</f>
        <v>0</v>
      </c>
      <c r="C1836" s="42">
        <f>HAMLOG!C1833</f>
        <v>0</v>
      </c>
      <c r="D1836" s="43" t="str">
        <f>IF(AND(C1836&gt;"19/07/05",C1836&lt;"20/07/06"),HAMLOG!I1833,"")</f>
        <v/>
      </c>
      <c r="E1836" s="44" t="str">
        <f>IF(ISERROR(VLOOKUP(D1836,'Kofun Point List'!$H$6:$I$948,2,FALSE)),"",VLOOKUP(D1836,'Kofun Point List'!$H$6:$I$948,2,FALSE))</f>
        <v/>
      </c>
    </row>
    <row r="1837" spans="1:5" x14ac:dyDescent="0.4">
      <c r="A1837">
        <f>HAMLOG!A1834</f>
        <v>0</v>
      </c>
      <c r="B1837" s="42">
        <f>HAMLOG!B1834</f>
        <v>0</v>
      </c>
      <c r="C1837" s="42">
        <f>HAMLOG!C1834</f>
        <v>0</v>
      </c>
      <c r="D1837" s="43" t="str">
        <f>IF(AND(C1837&gt;"19/07/05",C1837&lt;"20/07/06"),HAMLOG!I1834,"")</f>
        <v/>
      </c>
      <c r="E1837" s="44" t="str">
        <f>IF(ISERROR(VLOOKUP(D1837,'Kofun Point List'!$H$6:$I$948,2,FALSE)),"",VLOOKUP(D1837,'Kofun Point List'!$H$6:$I$948,2,FALSE))</f>
        <v/>
      </c>
    </row>
    <row r="1838" spans="1:5" x14ac:dyDescent="0.4">
      <c r="A1838">
        <f>HAMLOG!A1835</f>
        <v>0</v>
      </c>
      <c r="B1838" s="42">
        <f>HAMLOG!B1835</f>
        <v>0</v>
      </c>
      <c r="C1838" s="42">
        <f>HAMLOG!C1835</f>
        <v>0</v>
      </c>
      <c r="D1838" s="43" t="str">
        <f>IF(AND(C1838&gt;"19/07/05",C1838&lt;"20/07/06"),HAMLOG!I1835,"")</f>
        <v/>
      </c>
      <c r="E1838" s="44" t="str">
        <f>IF(ISERROR(VLOOKUP(D1838,'Kofun Point List'!$H$6:$I$948,2,FALSE)),"",VLOOKUP(D1838,'Kofun Point List'!$H$6:$I$948,2,FALSE))</f>
        <v/>
      </c>
    </row>
    <row r="1839" spans="1:5" x14ac:dyDescent="0.4">
      <c r="A1839">
        <f>HAMLOG!A1836</f>
        <v>0</v>
      </c>
      <c r="B1839" s="42">
        <f>HAMLOG!B1836</f>
        <v>0</v>
      </c>
      <c r="C1839" s="42">
        <f>HAMLOG!C1836</f>
        <v>0</v>
      </c>
      <c r="D1839" s="43" t="str">
        <f>IF(AND(C1839&gt;"19/07/05",C1839&lt;"20/07/06"),HAMLOG!I1836,"")</f>
        <v/>
      </c>
      <c r="E1839" s="44" t="str">
        <f>IF(ISERROR(VLOOKUP(D1839,'Kofun Point List'!$H$6:$I$948,2,FALSE)),"",VLOOKUP(D1839,'Kofun Point List'!$H$6:$I$948,2,FALSE))</f>
        <v/>
      </c>
    </row>
    <row r="1840" spans="1:5" x14ac:dyDescent="0.4">
      <c r="A1840">
        <f>HAMLOG!A1837</f>
        <v>0</v>
      </c>
      <c r="B1840" s="42">
        <f>HAMLOG!B1837</f>
        <v>0</v>
      </c>
      <c r="C1840" s="42">
        <f>HAMLOG!C1837</f>
        <v>0</v>
      </c>
      <c r="D1840" s="43" t="str">
        <f>IF(AND(C1840&gt;"19/07/05",C1840&lt;"20/07/06"),HAMLOG!I1837,"")</f>
        <v/>
      </c>
      <c r="E1840" s="44" t="str">
        <f>IF(ISERROR(VLOOKUP(D1840,'Kofun Point List'!$H$6:$I$948,2,FALSE)),"",VLOOKUP(D1840,'Kofun Point List'!$H$6:$I$948,2,FALSE))</f>
        <v/>
      </c>
    </row>
    <row r="1841" spans="1:5" x14ac:dyDescent="0.4">
      <c r="A1841">
        <f>HAMLOG!A1838</f>
        <v>0</v>
      </c>
      <c r="B1841" s="42">
        <f>HAMLOG!B1838</f>
        <v>0</v>
      </c>
      <c r="C1841" s="42">
        <f>HAMLOG!C1838</f>
        <v>0</v>
      </c>
      <c r="D1841" s="43" t="str">
        <f>IF(AND(C1841&gt;"19/07/05",C1841&lt;"20/07/06"),HAMLOG!I1838,"")</f>
        <v/>
      </c>
      <c r="E1841" s="44" t="str">
        <f>IF(ISERROR(VLOOKUP(D1841,'Kofun Point List'!$H$6:$I$948,2,FALSE)),"",VLOOKUP(D1841,'Kofun Point List'!$H$6:$I$948,2,FALSE))</f>
        <v/>
      </c>
    </row>
    <row r="1842" spans="1:5" x14ac:dyDescent="0.4">
      <c r="A1842">
        <f>HAMLOG!A1839</f>
        <v>0</v>
      </c>
      <c r="B1842" s="42">
        <f>HAMLOG!B1839</f>
        <v>0</v>
      </c>
      <c r="C1842" s="42">
        <f>HAMLOG!C1839</f>
        <v>0</v>
      </c>
      <c r="D1842" s="43" t="str">
        <f>IF(AND(C1842&gt;"19/07/05",C1842&lt;"20/07/06"),HAMLOG!I1839,"")</f>
        <v/>
      </c>
      <c r="E1842" s="44" t="str">
        <f>IF(ISERROR(VLOOKUP(D1842,'Kofun Point List'!$H$6:$I$948,2,FALSE)),"",VLOOKUP(D1842,'Kofun Point List'!$H$6:$I$948,2,FALSE))</f>
        <v/>
      </c>
    </row>
    <row r="1843" spans="1:5" x14ac:dyDescent="0.4">
      <c r="A1843">
        <f>HAMLOG!A1840</f>
        <v>0</v>
      </c>
      <c r="B1843" s="42">
        <f>HAMLOG!B1840</f>
        <v>0</v>
      </c>
      <c r="C1843" s="42">
        <f>HAMLOG!C1840</f>
        <v>0</v>
      </c>
      <c r="D1843" s="43" t="str">
        <f>IF(AND(C1843&gt;"19/07/05",C1843&lt;"20/07/06"),HAMLOG!I1840,"")</f>
        <v/>
      </c>
      <c r="E1843" s="44" t="str">
        <f>IF(ISERROR(VLOOKUP(D1843,'Kofun Point List'!$H$6:$I$948,2,FALSE)),"",VLOOKUP(D1843,'Kofun Point List'!$H$6:$I$948,2,FALSE))</f>
        <v/>
      </c>
    </row>
    <row r="1844" spans="1:5" x14ac:dyDescent="0.4">
      <c r="A1844">
        <f>HAMLOG!A1841</f>
        <v>0</v>
      </c>
      <c r="B1844" s="42">
        <f>HAMLOG!B1841</f>
        <v>0</v>
      </c>
      <c r="C1844" s="42">
        <f>HAMLOG!C1841</f>
        <v>0</v>
      </c>
      <c r="D1844" s="43" t="str">
        <f>IF(AND(C1844&gt;"19/07/05",C1844&lt;"20/07/06"),HAMLOG!I1841,"")</f>
        <v/>
      </c>
      <c r="E1844" s="44" t="str">
        <f>IF(ISERROR(VLOOKUP(D1844,'Kofun Point List'!$H$6:$I$948,2,FALSE)),"",VLOOKUP(D1844,'Kofun Point List'!$H$6:$I$948,2,FALSE))</f>
        <v/>
      </c>
    </row>
    <row r="1845" spans="1:5" x14ac:dyDescent="0.4">
      <c r="A1845">
        <f>HAMLOG!A1842</f>
        <v>0</v>
      </c>
      <c r="B1845" s="42">
        <f>HAMLOG!B1842</f>
        <v>0</v>
      </c>
      <c r="C1845" s="42">
        <f>HAMLOG!C1842</f>
        <v>0</v>
      </c>
      <c r="D1845" s="43" t="str">
        <f>IF(AND(C1845&gt;"19/07/05",C1845&lt;"20/07/06"),HAMLOG!I1842,"")</f>
        <v/>
      </c>
      <c r="E1845" s="44" t="str">
        <f>IF(ISERROR(VLOOKUP(D1845,'Kofun Point List'!$H$6:$I$948,2,FALSE)),"",VLOOKUP(D1845,'Kofun Point List'!$H$6:$I$948,2,FALSE))</f>
        <v/>
      </c>
    </row>
    <row r="1846" spans="1:5" x14ac:dyDescent="0.4">
      <c r="A1846">
        <f>HAMLOG!A1843</f>
        <v>0</v>
      </c>
      <c r="B1846" s="42">
        <f>HAMLOG!B1843</f>
        <v>0</v>
      </c>
      <c r="C1846" s="42">
        <f>HAMLOG!C1843</f>
        <v>0</v>
      </c>
      <c r="D1846" s="43" t="str">
        <f>IF(AND(C1846&gt;"19/07/05",C1846&lt;"20/07/06"),HAMLOG!I1843,"")</f>
        <v/>
      </c>
      <c r="E1846" s="44" t="str">
        <f>IF(ISERROR(VLOOKUP(D1846,'Kofun Point List'!$H$6:$I$948,2,FALSE)),"",VLOOKUP(D1846,'Kofun Point List'!$H$6:$I$948,2,FALSE))</f>
        <v/>
      </c>
    </row>
    <row r="1847" spans="1:5" x14ac:dyDescent="0.4">
      <c r="A1847">
        <f>HAMLOG!A1844</f>
        <v>0</v>
      </c>
      <c r="B1847" s="42">
        <f>HAMLOG!B1844</f>
        <v>0</v>
      </c>
      <c r="C1847" s="42">
        <f>HAMLOG!C1844</f>
        <v>0</v>
      </c>
      <c r="D1847" s="43" t="str">
        <f>IF(AND(C1847&gt;"19/07/05",C1847&lt;"20/07/06"),HAMLOG!I1844,"")</f>
        <v/>
      </c>
      <c r="E1847" s="44" t="str">
        <f>IF(ISERROR(VLOOKUP(D1847,'Kofun Point List'!$H$6:$I$948,2,FALSE)),"",VLOOKUP(D1847,'Kofun Point List'!$H$6:$I$948,2,FALSE))</f>
        <v/>
      </c>
    </row>
    <row r="1848" spans="1:5" x14ac:dyDescent="0.4">
      <c r="A1848">
        <f>HAMLOG!A1845</f>
        <v>0</v>
      </c>
      <c r="B1848" s="42">
        <f>HAMLOG!B1845</f>
        <v>0</v>
      </c>
      <c r="C1848" s="42">
        <f>HAMLOG!C1845</f>
        <v>0</v>
      </c>
      <c r="D1848" s="43" t="str">
        <f>IF(AND(C1848&gt;"19/07/05",C1848&lt;"20/07/06"),HAMLOG!I1845,"")</f>
        <v/>
      </c>
      <c r="E1848" s="44" t="str">
        <f>IF(ISERROR(VLOOKUP(D1848,'Kofun Point List'!$H$6:$I$948,2,FALSE)),"",VLOOKUP(D1848,'Kofun Point List'!$H$6:$I$948,2,FALSE))</f>
        <v/>
      </c>
    </row>
    <row r="1849" spans="1:5" x14ac:dyDescent="0.4">
      <c r="A1849">
        <f>HAMLOG!A1846</f>
        <v>0</v>
      </c>
      <c r="B1849" s="42">
        <f>HAMLOG!B1846</f>
        <v>0</v>
      </c>
      <c r="C1849" s="42">
        <f>HAMLOG!C1846</f>
        <v>0</v>
      </c>
      <c r="D1849" s="43" t="str">
        <f>IF(AND(C1849&gt;"19/07/05",C1849&lt;"20/07/06"),HAMLOG!I1846,"")</f>
        <v/>
      </c>
      <c r="E1849" s="44" t="str">
        <f>IF(ISERROR(VLOOKUP(D1849,'Kofun Point List'!$H$6:$I$948,2,FALSE)),"",VLOOKUP(D1849,'Kofun Point List'!$H$6:$I$948,2,FALSE))</f>
        <v/>
      </c>
    </row>
    <row r="1850" spans="1:5" x14ac:dyDescent="0.4">
      <c r="A1850">
        <f>HAMLOG!A1847</f>
        <v>0</v>
      </c>
      <c r="B1850" s="42">
        <f>HAMLOG!B1847</f>
        <v>0</v>
      </c>
      <c r="C1850" s="42">
        <f>HAMLOG!C1847</f>
        <v>0</v>
      </c>
      <c r="D1850" s="43" t="str">
        <f>IF(AND(C1850&gt;"19/07/05",C1850&lt;"20/07/06"),HAMLOG!I1847,"")</f>
        <v/>
      </c>
      <c r="E1850" s="44" t="str">
        <f>IF(ISERROR(VLOOKUP(D1850,'Kofun Point List'!$H$6:$I$948,2,FALSE)),"",VLOOKUP(D1850,'Kofun Point List'!$H$6:$I$948,2,FALSE))</f>
        <v/>
      </c>
    </row>
    <row r="1851" spans="1:5" x14ac:dyDescent="0.4">
      <c r="A1851">
        <f>HAMLOG!A1848</f>
        <v>0</v>
      </c>
      <c r="B1851" s="42">
        <f>HAMLOG!B1848</f>
        <v>0</v>
      </c>
      <c r="C1851" s="42">
        <f>HAMLOG!C1848</f>
        <v>0</v>
      </c>
      <c r="D1851" s="43" t="str">
        <f>IF(AND(C1851&gt;"19/07/05",C1851&lt;"20/07/06"),HAMLOG!I1848,"")</f>
        <v/>
      </c>
      <c r="E1851" s="44" t="str">
        <f>IF(ISERROR(VLOOKUP(D1851,'Kofun Point List'!$H$6:$I$948,2,FALSE)),"",VLOOKUP(D1851,'Kofun Point List'!$H$6:$I$948,2,FALSE))</f>
        <v/>
      </c>
    </row>
    <row r="1852" spans="1:5" x14ac:dyDescent="0.4">
      <c r="A1852">
        <f>HAMLOG!A1849</f>
        <v>0</v>
      </c>
      <c r="B1852" s="42">
        <f>HAMLOG!B1849</f>
        <v>0</v>
      </c>
      <c r="C1852" s="42">
        <f>HAMLOG!C1849</f>
        <v>0</v>
      </c>
      <c r="D1852" s="43" t="str">
        <f>IF(AND(C1852&gt;"19/07/05",C1852&lt;"20/07/06"),HAMLOG!I1849,"")</f>
        <v/>
      </c>
      <c r="E1852" s="44" t="str">
        <f>IF(ISERROR(VLOOKUP(D1852,'Kofun Point List'!$H$6:$I$948,2,FALSE)),"",VLOOKUP(D1852,'Kofun Point List'!$H$6:$I$948,2,FALSE))</f>
        <v/>
      </c>
    </row>
    <row r="1853" spans="1:5" x14ac:dyDescent="0.4">
      <c r="A1853">
        <f>HAMLOG!A1850</f>
        <v>0</v>
      </c>
      <c r="B1853" s="42">
        <f>HAMLOG!B1850</f>
        <v>0</v>
      </c>
      <c r="C1853" s="42">
        <f>HAMLOG!C1850</f>
        <v>0</v>
      </c>
      <c r="D1853" s="43" t="str">
        <f>IF(AND(C1853&gt;"19/07/05",C1853&lt;"20/07/06"),HAMLOG!I1850,"")</f>
        <v/>
      </c>
      <c r="E1853" s="44" t="str">
        <f>IF(ISERROR(VLOOKUP(D1853,'Kofun Point List'!$H$6:$I$948,2,FALSE)),"",VLOOKUP(D1853,'Kofun Point List'!$H$6:$I$948,2,FALSE))</f>
        <v/>
      </c>
    </row>
    <row r="1854" spans="1:5" x14ac:dyDescent="0.4">
      <c r="A1854">
        <f>HAMLOG!A1851</f>
        <v>0</v>
      </c>
      <c r="B1854" s="42">
        <f>HAMLOG!B1851</f>
        <v>0</v>
      </c>
      <c r="C1854" s="42">
        <f>HAMLOG!C1851</f>
        <v>0</v>
      </c>
      <c r="D1854" s="43" t="str">
        <f>IF(AND(C1854&gt;"19/07/05",C1854&lt;"20/07/06"),HAMLOG!I1851,"")</f>
        <v/>
      </c>
      <c r="E1854" s="44" t="str">
        <f>IF(ISERROR(VLOOKUP(D1854,'Kofun Point List'!$H$6:$I$948,2,FALSE)),"",VLOOKUP(D1854,'Kofun Point List'!$H$6:$I$948,2,FALSE))</f>
        <v/>
      </c>
    </row>
    <row r="1855" spans="1:5" x14ac:dyDescent="0.4">
      <c r="A1855">
        <f>HAMLOG!A1852</f>
        <v>0</v>
      </c>
      <c r="B1855" s="42">
        <f>HAMLOG!B1852</f>
        <v>0</v>
      </c>
      <c r="C1855" s="42">
        <f>HAMLOG!C1852</f>
        <v>0</v>
      </c>
      <c r="D1855" s="43" t="str">
        <f>IF(AND(C1855&gt;"19/07/05",C1855&lt;"20/07/06"),HAMLOG!I1852,"")</f>
        <v/>
      </c>
      <c r="E1855" s="44" t="str">
        <f>IF(ISERROR(VLOOKUP(D1855,'Kofun Point List'!$H$6:$I$948,2,FALSE)),"",VLOOKUP(D1855,'Kofun Point List'!$H$6:$I$948,2,FALSE))</f>
        <v/>
      </c>
    </row>
    <row r="1856" spans="1:5" x14ac:dyDescent="0.4">
      <c r="A1856">
        <f>HAMLOG!A1853</f>
        <v>0</v>
      </c>
      <c r="B1856" s="42">
        <f>HAMLOG!B1853</f>
        <v>0</v>
      </c>
      <c r="C1856" s="42">
        <f>HAMLOG!C1853</f>
        <v>0</v>
      </c>
      <c r="D1856" s="43" t="str">
        <f>IF(AND(C1856&gt;"19/07/05",C1856&lt;"20/07/06"),HAMLOG!I1853,"")</f>
        <v/>
      </c>
      <c r="E1856" s="44" t="str">
        <f>IF(ISERROR(VLOOKUP(D1856,'Kofun Point List'!$H$6:$I$948,2,FALSE)),"",VLOOKUP(D1856,'Kofun Point List'!$H$6:$I$948,2,FALSE))</f>
        <v/>
      </c>
    </row>
    <row r="1857" spans="1:5" x14ac:dyDescent="0.4">
      <c r="A1857">
        <f>HAMLOG!A1854</f>
        <v>0</v>
      </c>
      <c r="B1857" s="42">
        <f>HAMLOG!B1854</f>
        <v>0</v>
      </c>
      <c r="C1857" s="42">
        <f>HAMLOG!C1854</f>
        <v>0</v>
      </c>
      <c r="D1857" s="43" t="str">
        <f>IF(AND(C1857&gt;"19/07/05",C1857&lt;"20/07/06"),HAMLOG!I1854,"")</f>
        <v/>
      </c>
      <c r="E1857" s="44" t="str">
        <f>IF(ISERROR(VLOOKUP(D1857,'Kofun Point List'!$H$6:$I$948,2,FALSE)),"",VLOOKUP(D1857,'Kofun Point List'!$H$6:$I$948,2,FALSE))</f>
        <v/>
      </c>
    </row>
    <row r="1858" spans="1:5" x14ac:dyDescent="0.4">
      <c r="A1858">
        <f>HAMLOG!A1855</f>
        <v>0</v>
      </c>
      <c r="B1858" s="42">
        <f>HAMLOG!B1855</f>
        <v>0</v>
      </c>
      <c r="C1858" s="42">
        <f>HAMLOG!C1855</f>
        <v>0</v>
      </c>
      <c r="D1858" s="43" t="str">
        <f>IF(AND(C1858&gt;"19/07/05",C1858&lt;"20/07/06"),HAMLOG!I1855,"")</f>
        <v/>
      </c>
      <c r="E1858" s="44" t="str">
        <f>IF(ISERROR(VLOOKUP(D1858,'Kofun Point List'!$H$6:$I$948,2,FALSE)),"",VLOOKUP(D1858,'Kofun Point List'!$H$6:$I$948,2,FALSE))</f>
        <v/>
      </c>
    </row>
    <row r="1859" spans="1:5" x14ac:dyDescent="0.4">
      <c r="A1859">
        <f>HAMLOG!A1856</f>
        <v>0</v>
      </c>
      <c r="B1859" s="42">
        <f>HAMLOG!B1856</f>
        <v>0</v>
      </c>
      <c r="C1859" s="42">
        <f>HAMLOG!C1856</f>
        <v>0</v>
      </c>
      <c r="D1859" s="43" t="str">
        <f>IF(AND(C1859&gt;"19/07/05",C1859&lt;"20/07/06"),HAMLOG!I1856,"")</f>
        <v/>
      </c>
      <c r="E1859" s="44" t="str">
        <f>IF(ISERROR(VLOOKUP(D1859,'Kofun Point List'!$H$6:$I$948,2,FALSE)),"",VLOOKUP(D1859,'Kofun Point List'!$H$6:$I$948,2,FALSE))</f>
        <v/>
      </c>
    </row>
    <row r="1860" spans="1:5" x14ac:dyDescent="0.4">
      <c r="A1860">
        <f>HAMLOG!A1857</f>
        <v>0</v>
      </c>
      <c r="B1860" s="42">
        <f>HAMLOG!B1857</f>
        <v>0</v>
      </c>
      <c r="C1860" s="42">
        <f>HAMLOG!C1857</f>
        <v>0</v>
      </c>
      <c r="D1860" s="43" t="str">
        <f>IF(AND(C1860&gt;"19/07/05",C1860&lt;"20/07/06"),HAMLOG!I1857,"")</f>
        <v/>
      </c>
      <c r="E1860" s="44" t="str">
        <f>IF(ISERROR(VLOOKUP(D1860,'Kofun Point List'!$H$6:$I$948,2,FALSE)),"",VLOOKUP(D1860,'Kofun Point List'!$H$6:$I$948,2,FALSE))</f>
        <v/>
      </c>
    </row>
    <row r="1861" spans="1:5" x14ac:dyDescent="0.4">
      <c r="A1861">
        <f>HAMLOG!A1858</f>
        <v>0</v>
      </c>
      <c r="B1861" s="42">
        <f>HAMLOG!B1858</f>
        <v>0</v>
      </c>
      <c r="C1861" s="42">
        <f>HAMLOG!C1858</f>
        <v>0</v>
      </c>
      <c r="D1861" s="43" t="str">
        <f>IF(AND(C1861&gt;"19/07/05",C1861&lt;"20/07/06"),HAMLOG!I1858,"")</f>
        <v/>
      </c>
      <c r="E1861" s="44" t="str">
        <f>IF(ISERROR(VLOOKUP(D1861,'Kofun Point List'!$H$6:$I$948,2,FALSE)),"",VLOOKUP(D1861,'Kofun Point List'!$H$6:$I$948,2,FALSE))</f>
        <v/>
      </c>
    </row>
    <row r="1862" spans="1:5" x14ac:dyDescent="0.4">
      <c r="A1862">
        <f>HAMLOG!A1859</f>
        <v>0</v>
      </c>
      <c r="B1862" s="42">
        <f>HAMLOG!B1859</f>
        <v>0</v>
      </c>
      <c r="C1862" s="42">
        <f>HAMLOG!C1859</f>
        <v>0</v>
      </c>
      <c r="D1862" s="43" t="str">
        <f>IF(AND(C1862&gt;"19/07/05",C1862&lt;"20/07/06"),HAMLOG!I1859,"")</f>
        <v/>
      </c>
      <c r="E1862" s="44" t="str">
        <f>IF(ISERROR(VLOOKUP(D1862,'Kofun Point List'!$H$6:$I$948,2,FALSE)),"",VLOOKUP(D1862,'Kofun Point List'!$H$6:$I$948,2,FALSE))</f>
        <v/>
      </c>
    </row>
    <row r="1863" spans="1:5" x14ac:dyDescent="0.4">
      <c r="A1863">
        <f>HAMLOG!A1860</f>
        <v>0</v>
      </c>
      <c r="B1863" s="42">
        <f>HAMLOG!B1860</f>
        <v>0</v>
      </c>
      <c r="C1863" s="42">
        <f>HAMLOG!C1860</f>
        <v>0</v>
      </c>
      <c r="D1863" s="43" t="str">
        <f>IF(AND(C1863&gt;"19/07/05",C1863&lt;"20/07/06"),HAMLOG!I1860,"")</f>
        <v/>
      </c>
      <c r="E1863" s="44" t="str">
        <f>IF(ISERROR(VLOOKUP(D1863,'Kofun Point List'!$H$6:$I$948,2,FALSE)),"",VLOOKUP(D1863,'Kofun Point List'!$H$6:$I$948,2,FALSE))</f>
        <v/>
      </c>
    </row>
    <row r="1864" spans="1:5" x14ac:dyDescent="0.4">
      <c r="A1864">
        <f>HAMLOG!A1861</f>
        <v>0</v>
      </c>
      <c r="B1864" s="42">
        <f>HAMLOG!B1861</f>
        <v>0</v>
      </c>
      <c r="C1864" s="42">
        <f>HAMLOG!C1861</f>
        <v>0</v>
      </c>
      <c r="D1864" s="43" t="str">
        <f>IF(AND(C1864&gt;"19/07/05",C1864&lt;"20/07/06"),HAMLOG!I1861,"")</f>
        <v/>
      </c>
      <c r="E1864" s="44" t="str">
        <f>IF(ISERROR(VLOOKUP(D1864,'Kofun Point List'!$H$6:$I$948,2,FALSE)),"",VLOOKUP(D1864,'Kofun Point List'!$H$6:$I$948,2,FALSE))</f>
        <v/>
      </c>
    </row>
    <row r="1865" spans="1:5" x14ac:dyDescent="0.4">
      <c r="A1865">
        <f>HAMLOG!A1862</f>
        <v>0</v>
      </c>
      <c r="B1865" s="42">
        <f>HAMLOG!B1862</f>
        <v>0</v>
      </c>
      <c r="C1865" s="42">
        <f>HAMLOG!C1862</f>
        <v>0</v>
      </c>
      <c r="D1865" s="43" t="str">
        <f>IF(AND(C1865&gt;"19/07/05",C1865&lt;"20/07/06"),HAMLOG!I1862,"")</f>
        <v/>
      </c>
      <c r="E1865" s="44" t="str">
        <f>IF(ISERROR(VLOOKUP(D1865,'Kofun Point List'!$H$6:$I$948,2,FALSE)),"",VLOOKUP(D1865,'Kofun Point List'!$H$6:$I$948,2,FALSE))</f>
        <v/>
      </c>
    </row>
    <row r="1866" spans="1:5" x14ac:dyDescent="0.4">
      <c r="A1866">
        <f>HAMLOG!A1863</f>
        <v>0</v>
      </c>
      <c r="B1866" s="42">
        <f>HAMLOG!B1863</f>
        <v>0</v>
      </c>
      <c r="C1866" s="42">
        <f>HAMLOG!C1863</f>
        <v>0</v>
      </c>
      <c r="D1866" s="43" t="str">
        <f>IF(AND(C1866&gt;"19/07/05",C1866&lt;"20/07/06"),HAMLOG!I1863,"")</f>
        <v/>
      </c>
      <c r="E1866" s="44" t="str">
        <f>IF(ISERROR(VLOOKUP(D1866,'Kofun Point List'!$H$6:$I$948,2,FALSE)),"",VLOOKUP(D1866,'Kofun Point List'!$H$6:$I$948,2,FALSE))</f>
        <v/>
      </c>
    </row>
    <row r="1867" spans="1:5" x14ac:dyDescent="0.4">
      <c r="A1867">
        <f>HAMLOG!A1864</f>
        <v>0</v>
      </c>
      <c r="B1867" s="42">
        <f>HAMLOG!B1864</f>
        <v>0</v>
      </c>
      <c r="C1867" s="42">
        <f>HAMLOG!C1864</f>
        <v>0</v>
      </c>
      <c r="D1867" s="43" t="str">
        <f>IF(AND(C1867&gt;"19/07/05",C1867&lt;"20/07/06"),HAMLOG!I1864,"")</f>
        <v/>
      </c>
      <c r="E1867" s="44" t="str">
        <f>IF(ISERROR(VLOOKUP(D1867,'Kofun Point List'!$H$6:$I$948,2,FALSE)),"",VLOOKUP(D1867,'Kofun Point List'!$H$6:$I$948,2,FALSE))</f>
        <v/>
      </c>
    </row>
    <row r="1868" spans="1:5" x14ac:dyDescent="0.4">
      <c r="A1868">
        <f>HAMLOG!A1865</f>
        <v>0</v>
      </c>
      <c r="B1868" s="42">
        <f>HAMLOG!B1865</f>
        <v>0</v>
      </c>
      <c r="C1868" s="42">
        <f>HAMLOG!C1865</f>
        <v>0</v>
      </c>
      <c r="D1868" s="43" t="str">
        <f>IF(AND(C1868&gt;"19/07/05",C1868&lt;"20/07/06"),HAMLOG!I1865,"")</f>
        <v/>
      </c>
      <c r="E1868" s="44" t="str">
        <f>IF(ISERROR(VLOOKUP(D1868,'Kofun Point List'!$H$6:$I$948,2,FALSE)),"",VLOOKUP(D1868,'Kofun Point List'!$H$6:$I$948,2,FALSE))</f>
        <v/>
      </c>
    </row>
    <row r="1869" spans="1:5" x14ac:dyDescent="0.4">
      <c r="A1869">
        <f>HAMLOG!A1866</f>
        <v>0</v>
      </c>
      <c r="B1869" s="42">
        <f>HAMLOG!B1866</f>
        <v>0</v>
      </c>
      <c r="C1869" s="42">
        <f>HAMLOG!C1866</f>
        <v>0</v>
      </c>
      <c r="D1869" s="43" t="str">
        <f>IF(AND(C1869&gt;"19/07/05",C1869&lt;"20/07/06"),HAMLOG!I1866,"")</f>
        <v/>
      </c>
      <c r="E1869" s="44" t="str">
        <f>IF(ISERROR(VLOOKUP(D1869,'Kofun Point List'!$H$6:$I$948,2,FALSE)),"",VLOOKUP(D1869,'Kofun Point List'!$H$6:$I$948,2,FALSE))</f>
        <v/>
      </c>
    </row>
    <row r="1870" spans="1:5" x14ac:dyDescent="0.4">
      <c r="A1870">
        <f>HAMLOG!A1867</f>
        <v>0</v>
      </c>
      <c r="B1870" s="42">
        <f>HAMLOG!B1867</f>
        <v>0</v>
      </c>
      <c r="C1870" s="42">
        <f>HAMLOG!C1867</f>
        <v>0</v>
      </c>
      <c r="D1870" s="43" t="str">
        <f>IF(AND(C1870&gt;"19/07/05",C1870&lt;"20/07/06"),HAMLOG!I1867,"")</f>
        <v/>
      </c>
      <c r="E1870" s="44" t="str">
        <f>IF(ISERROR(VLOOKUP(D1870,'Kofun Point List'!$H$6:$I$948,2,FALSE)),"",VLOOKUP(D1870,'Kofun Point List'!$H$6:$I$948,2,FALSE))</f>
        <v/>
      </c>
    </row>
    <row r="1871" spans="1:5" x14ac:dyDescent="0.4">
      <c r="A1871">
        <f>HAMLOG!A1868</f>
        <v>0</v>
      </c>
      <c r="B1871" s="42">
        <f>HAMLOG!B1868</f>
        <v>0</v>
      </c>
      <c r="C1871" s="42">
        <f>HAMLOG!C1868</f>
        <v>0</v>
      </c>
      <c r="D1871" s="43" t="str">
        <f>IF(AND(C1871&gt;"19/07/05",C1871&lt;"20/07/06"),HAMLOG!I1868,"")</f>
        <v/>
      </c>
      <c r="E1871" s="44" t="str">
        <f>IF(ISERROR(VLOOKUP(D1871,'Kofun Point List'!$H$6:$I$948,2,FALSE)),"",VLOOKUP(D1871,'Kofun Point List'!$H$6:$I$948,2,FALSE))</f>
        <v/>
      </c>
    </row>
    <row r="1872" spans="1:5" x14ac:dyDescent="0.4">
      <c r="A1872">
        <f>HAMLOG!A1869</f>
        <v>0</v>
      </c>
      <c r="B1872" s="42">
        <f>HAMLOG!B1869</f>
        <v>0</v>
      </c>
      <c r="C1872" s="42">
        <f>HAMLOG!C1869</f>
        <v>0</v>
      </c>
      <c r="D1872" s="43" t="str">
        <f>IF(AND(C1872&gt;"19/07/05",C1872&lt;"20/07/06"),HAMLOG!I1869,"")</f>
        <v/>
      </c>
      <c r="E1872" s="44" t="str">
        <f>IF(ISERROR(VLOOKUP(D1872,'Kofun Point List'!$H$6:$I$948,2,FALSE)),"",VLOOKUP(D1872,'Kofun Point List'!$H$6:$I$948,2,FALSE))</f>
        <v/>
      </c>
    </row>
    <row r="1873" spans="1:5" x14ac:dyDescent="0.4">
      <c r="A1873">
        <f>HAMLOG!A1870</f>
        <v>0</v>
      </c>
      <c r="B1873" s="42">
        <f>HAMLOG!B1870</f>
        <v>0</v>
      </c>
      <c r="C1873" s="42">
        <f>HAMLOG!C1870</f>
        <v>0</v>
      </c>
      <c r="D1873" s="43" t="str">
        <f>IF(AND(C1873&gt;"19/07/05",C1873&lt;"20/07/06"),HAMLOG!I1870,"")</f>
        <v/>
      </c>
      <c r="E1873" s="44" t="str">
        <f>IF(ISERROR(VLOOKUP(D1873,'Kofun Point List'!$H$6:$I$948,2,FALSE)),"",VLOOKUP(D1873,'Kofun Point List'!$H$6:$I$948,2,FALSE))</f>
        <v/>
      </c>
    </row>
    <row r="1874" spans="1:5" x14ac:dyDescent="0.4">
      <c r="A1874">
        <f>HAMLOG!A1871</f>
        <v>0</v>
      </c>
      <c r="B1874" s="42">
        <f>HAMLOG!B1871</f>
        <v>0</v>
      </c>
      <c r="C1874" s="42">
        <f>HAMLOG!C1871</f>
        <v>0</v>
      </c>
      <c r="D1874" s="43" t="str">
        <f>IF(AND(C1874&gt;"19/07/05",C1874&lt;"20/07/06"),HAMLOG!I1871,"")</f>
        <v/>
      </c>
      <c r="E1874" s="44" t="str">
        <f>IF(ISERROR(VLOOKUP(D1874,'Kofun Point List'!$H$6:$I$948,2,FALSE)),"",VLOOKUP(D1874,'Kofun Point List'!$H$6:$I$948,2,FALSE))</f>
        <v/>
      </c>
    </row>
    <row r="1875" spans="1:5" x14ac:dyDescent="0.4">
      <c r="A1875">
        <f>HAMLOG!A1872</f>
        <v>0</v>
      </c>
      <c r="B1875" s="42">
        <f>HAMLOG!B1872</f>
        <v>0</v>
      </c>
      <c r="C1875" s="42">
        <f>HAMLOG!C1872</f>
        <v>0</v>
      </c>
      <c r="D1875" s="43" t="str">
        <f>IF(AND(C1875&gt;"19/07/05",C1875&lt;"20/07/06"),HAMLOG!I1872,"")</f>
        <v/>
      </c>
      <c r="E1875" s="44" t="str">
        <f>IF(ISERROR(VLOOKUP(D1875,'Kofun Point List'!$H$6:$I$948,2,FALSE)),"",VLOOKUP(D1875,'Kofun Point List'!$H$6:$I$948,2,FALSE))</f>
        <v/>
      </c>
    </row>
    <row r="1876" spans="1:5" x14ac:dyDescent="0.4">
      <c r="A1876">
        <f>HAMLOG!A1873</f>
        <v>0</v>
      </c>
      <c r="B1876" s="42">
        <f>HAMLOG!B1873</f>
        <v>0</v>
      </c>
      <c r="C1876" s="42">
        <f>HAMLOG!C1873</f>
        <v>0</v>
      </c>
      <c r="D1876" s="43" t="str">
        <f>IF(AND(C1876&gt;"19/07/05",C1876&lt;"20/07/06"),HAMLOG!I1873,"")</f>
        <v/>
      </c>
      <c r="E1876" s="44" t="str">
        <f>IF(ISERROR(VLOOKUP(D1876,'Kofun Point List'!$H$6:$I$948,2,FALSE)),"",VLOOKUP(D1876,'Kofun Point List'!$H$6:$I$948,2,FALSE))</f>
        <v/>
      </c>
    </row>
    <row r="1877" spans="1:5" x14ac:dyDescent="0.4">
      <c r="A1877">
        <f>HAMLOG!A1874</f>
        <v>0</v>
      </c>
      <c r="B1877" s="42">
        <f>HAMLOG!B1874</f>
        <v>0</v>
      </c>
      <c r="C1877" s="42">
        <f>HAMLOG!C1874</f>
        <v>0</v>
      </c>
      <c r="D1877" s="43" t="str">
        <f>IF(AND(C1877&gt;"19/07/05",C1877&lt;"20/07/06"),HAMLOG!I1874,"")</f>
        <v/>
      </c>
      <c r="E1877" s="44" t="str">
        <f>IF(ISERROR(VLOOKUP(D1877,'Kofun Point List'!$H$6:$I$948,2,FALSE)),"",VLOOKUP(D1877,'Kofun Point List'!$H$6:$I$948,2,FALSE))</f>
        <v/>
      </c>
    </row>
    <row r="1878" spans="1:5" x14ac:dyDescent="0.4">
      <c r="A1878">
        <f>HAMLOG!A1875</f>
        <v>0</v>
      </c>
      <c r="B1878" s="42">
        <f>HAMLOG!B1875</f>
        <v>0</v>
      </c>
      <c r="C1878" s="42">
        <f>HAMLOG!C1875</f>
        <v>0</v>
      </c>
      <c r="D1878" s="43" t="str">
        <f>IF(AND(C1878&gt;"19/07/05",C1878&lt;"20/07/06"),HAMLOG!I1875,"")</f>
        <v/>
      </c>
      <c r="E1878" s="44" t="str">
        <f>IF(ISERROR(VLOOKUP(D1878,'Kofun Point List'!$H$6:$I$948,2,FALSE)),"",VLOOKUP(D1878,'Kofun Point List'!$H$6:$I$948,2,FALSE))</f>
        <v/>
      </c>
    </row>
    <row r="1879" spans="1:5" x14ac:dyDescent="0.4">
      <c r="A1879">
        <f>HAMLOG!A1876</f>
        <v>0</v>
      </c>
      <c r="B1879" s="42">
        <f>HAMLOG!B1876</f>
        <v>0</v>
      </c>
      <c r="C1879" s="42">
        <f>HAMLOG!C1876</f>
        <v>0</v>
      </c>
      <c r="D1879" s="43" t="str">
        <f>IF(AND(C1879&gt;"19/07/05",C1879&lt;"20/07/06"),HAMLOG!I1876,"")</f>
        <v/>
      </c>
      <c r="E1879" s="44" t="str">
        <f>IF(ISERROR(VLOOKUP(D1879,'Kofun Point List'!$H$6:$I$948,2,FALSE)),"",VLOOKUP(D1879,'Kofun Point List'!$H$6:$I$948,2,FALSE))</f>
        <v/>
      </c>
    </row>
    <row r="1880" spans="1:5" x14ac:dyDescent="0.4">
      <c r="A1880">
        <f>HAMLOG!A1877</f>
        <v>0</v>
      </c>
      <c r="B1880" s="42">
        <f>HAMLOG!B1877</f>
        <v>0</v>
      </c>
      <c r="C1880" s="42">
        <f>HAMLOG!C1877</f>
        <v>0</v>
      </c>
      <c r="D1880" s="43" t="str">
        <f>IF(AND(C1880&gt;"19/07/05",C1880&lt;"20/07/06"),HAMLOG!I1877,"")</f>
        <v/>
      </c>
      <c r="E1880" s="44" t="str">
        <f>IF(ISERROR(VLOOKUP(D1880,'Kofun Point List'!$H$6:$I$948,2,FALSE)),"",VLOOKUP(D1880,'Kofun Point List'!$H$6:$I$948,2,FALSE))</f>
        <v/>
      </c>
    </row>
    <row r="1881" spans="1:5" x14ac:dyDescent="0.4">
      <c r="A1881">
        <f>HAMLOG!A1878</f>
        <v>0</v>
      </c>
      <c r="B1881" s="42">
        <f>HAMLOG!B1878</f>
        <v>0</v>
      </c>
      <c r="C1881" s="42">
        <f>HAMLOG!C1878</f>
        <v>0</v>
      </c>
      <c r="D1881" s="43" t="str">
        <f>IF(AND(C1881&gt;"19/07/05",C1881&lt;"20/07/06"),HAMLOG!I1878,"")</f>
        <v/>
      </c>
      <c r="E1881" s="44" t="str">
        <f>IF(ISERROR(VLOOKUP(D1881,'Kofun Point List'!$H$6:$I$948,2,FALSE)),"",VLOOKUP(D1881,'Kofun Point List'!$H$6:$I$948,2,FALSE))</f>
        <v/>
      </c>
    </row>
    <row r="1882" spans="1:5" x14ac:dyDescent="0.4">
      <c r="A1882">
        <f>HAMLOG!A1879</f>
        <v>0</v>
      </c>
      <c r="B1882" s="42">
        <f>HAMLOG!B1879</f>
        <v>0</v>
      </c>
      <c r="C1882" s="42">
        <f>HAMLOG!C1879</f>
        <v>0</v>
      </c>
      <c r="D1882" s="43" t="str">
        <f>IF(AND(C1882&gt;"19/07/05",C1882&lt;"20/07/06"),HAMLOG!I1879,"")</f>
        <v/>
      </c>
      <c r="E1882" s="44" t="str">
        <f>IF(ISERROR(VLOOKUP(D1882,'Kofun Point List'!$H$6:$I$948,2,FALSE)),"",VLOOKUP(D1882,'Kofun Point List'!$H$6:$I$948,2,FALSE))</f>
        <v/>
      </c>
    </row>
    <row r="1883" spans="1:5" x14ac:dyDescent="0.4">
      <c r="A1883">
        <f>HAMLOG!A1880</f>
        <v>0</v>
      </c>
      <c r="B1883" s="42">
        <f>HAMLOG!B1880</f>
        <v>0</v>
      </c>
      <c r="C1883" s="42">
        <f>HAMLOG!C1880</f>
        <v>0</v>
      </c>
      <c r="D1883" s="43" t="str">
        <f>IF(AND(C1883&gt;"19/07/05",C1883&lt;"20/07/06"),HAMLOG!I1880,"")</f>
        <v/>
      </c>
      <c r="E1883" s="44" t="str">
        <f>IF(ISERROR(VLOOKUP(D1883,'Kofun Point List'!$H$6:$I$948,2,FALSE)),"",VLOOKUP(D1883,'Kofun Point List'!$H$6:$I$948,2,FALSE))</f>
        <v/>
      </c>
    </row>
    <row r="1884" spans="1:5" x14ac:dyDescent="0.4">
      <c r="A1884">
        <f>HAMLOG!A1881</f>
        <v>0</v>
      </c>
      <c r="B1884" s="42">
        <f>HAMLOG!B1881</f>
        <v>0</v>
      </c>
      <c r="C1884" s="42">
        <f>HAMLOG!C1881</f>
        <v>0</v>
      </c>
      <c r="D1884" s="43" t="str">
        <f>IF(AND(C1884&gt;"19/07/05",C1884&lt;"20/07/06"),HAMLOG!I1881,"")</f>
        <v/>
      </c>
      <c r="E1884" s="44" t="str">
        <f>IF(ISERROR(VLOOKUP(D1884,'Kofun Point List'!$H$6:$I$948,2,FALSE)),"",VLOOKUP(D1884,'Kofun Point List'!$H$6:$I$948,2,FALSE))</f>
        <v/>
      </c>
    </row>
    <row r="1885" spans="1:5" x14ac:dyDescent="0.4">
      <c r="A1885">
        <f>HAMLOG!A1882</f>
        <v>0</v>
      </c>
      <c r="B1885" s="42">
        <f>HAMLOG!B1882</f>
        <v>0</v>
      </c>
      <c r="C1885" s="42">
        <f>HAMLOG!C1882</f>
        <v>0</v>
      </c>
      <c r="D1885" s="43" t="str">
        <f>IF(AND(C1885&gt;"19/07/05",C1885&lt;"20/07/06"),HAMLOG!I1882,"")</f>
        <v/>
      </c>
      <c r="E1885" s="44" t="str">
        <f>IF(ISERROR(VLOOKUP(D1885,'Kofun Point List'!$H$6:$I$948,2,FALSE)),"",VLOOKUP(D1885,'Kofun Point List'!$H$6:$I$948,2,FALSE))</f>
        <v/>
      </c>
    </row>
    <row r="1886" spans="1:5" x14ac:dyDescent="0.4">
      <c r="A1886">
        <f>HAMLOG!A1883</f>
        <v>0</v>
      </c>
      <c r="B1886" s="42">
        <f>HAMLOG!B1883</f>
        <v>0</v>
      </c>
      <c r="C1886" s="42">
        <f>HAMLOG!C1883</f>
        <v>0</v>
      </c>
      <c r="D1886" s="43" t="str">
        <f>IF(AND(C1886&gt;"19/07/05",C1886&lt;"20/07/06"),HAMLOG!I1883,"")</f>
        <v/>
      </c>
      <c r="E1886" s="44" t="str">
        <f>IF(ISERROR(VLOOKUP(D1886,'Kofun Point List'!$H$6:$I$948,2,FALSE)),"",VLOOKUP(D1886,'Kofun Point List'!$H$6:$I$948,2,FALSE))</f>
        <v/>
      </c>
    </row>
    <row r="1887" spans="1:5" x14ac:dyDescent="0.4">
      <c r="A1887">
        <f>HAMLOG!A1884</f>
        <v>0</v>
      </c>
      <c r="B1887" s="42">
        <f>HAMLOG!B1884</f>
        <v>0</v>
      </c>
      <c r="C1887" s="42">
        <f>HAMLOG!C1884</f>
        <v>0</v>
      </c>
      <c r="D1887" s="43" t="str">
        <f>IF(AND(C1887&gt;"19/07/05",C1887&lt;"20/07/06"),HAMLOG!I1884,"")</f>
        <v/>
      </c>
      <c r="E1887" s="44" t="str">
        <f>IF(ISERROR(VLOOKUP(D1887,'Kofun Point List'!$H$6:$I$948,2,FALSE)),"",VLOOKUP(D1887,'Kofun Point List'!$H$6:$I$948,2,FALSE))</f>
        <v/>
      </c>
    </row>
    <row r="1888" spans="1:5" x14ac:dyDescent="0.4">
      <c r="A1888">
        <f>HAMLOG!A1885</f>
        <v>0</v>
      </c>
      <c r="B1888" s="42">
        <f>HAMLOG!B1885</f>
        <v>0</v>
      </c>
      <c r="C1888" s="42">
        <f>HAMLOG!C1885</f>
        <v>0</v>
      </c>
      <c r="D1888" s="43" t="str">
        <f>IF(AND(C1888&gt;"19/07/05",C1888&lt;"20/07/06"),HAMLOG!I1885,"")</f>
        <v/>
      </c>
      <c r="E1888" s="44" t="str">
        <f>IF(ISERROR(VLOOKUP(D1888,'Kofun Point List'!$H$6:$I$948,2,FALSE)),"",VLOOKUP(D1888,'Kofun Point List'!$H$6:$I$948,2,FALSE))</f>
        <v/>
      </c>
    </row>
    <row r="1889" spans="1:5" x14ac:dyDescent="0.4">
      <c r="A1889">
        <f>HAMLOG!A1886</f>
        <v>0</v>
      </c>
      <c r="B1889" s="42">
        <f>HAMLOG!B1886</f>
        <v>0</v>
      </c>
      <c r="C1889" s="42">
        <f>HAMLOG!C1886</f>
        <v>0</v>
      </c>
      <c r="D1889" s="43" t="str">
        <f>IF(AND(C1889&gt;"19/07/05",C1889&lt;"20/07/06"),HAMLOG!I1886,"")</f>
        <v/>
      </c>
      <c r="E1889" s="44" t="str">
        <f>IF(ISERROR(VLOOKUP(D1889,'Kofun Point List'!$H$6:$I$948,2,FALSE)),"",VLOOKUP(D1889,'Kofun Point List'!$H$6:$I$948,2,FALSE))</f>
        <v/>
      </c>
    </row>
    <row r="1890" spans="1:5" x14ac:dyDescent="0.4">
      <c r="A1890">
        <f>HAMLOG!A1887</f>
        <v>0</v>
      </c>
      <c r="B1890" s="42">
        <f>HAMLOG!B1887</f>
        <v>0</v>
      </c>
      <c r="C1890" s="42">
        <f>HAMLOG!C1887</f>
        <v>0</v>
      </c>
      <c r="D1890" s="43" t="str">
        <f>IF(AND(C1890&gt;"19/07/05",C1890&lt;"20/07/06"),HAMLOG!I1887,"")</f>
        <v/>
      </c>
      <c r="E1890" s="44" t="str">
        <f>IF(ISERROR(VLOOKUP(D1890,'Kofun Point List'!$H$6:$I$948,2,FALSE)),"",VLOOKUP(D1890,'Kofun Point List'!$H$6:$I$948,2,FALSE))</f>
        <v/>
      </c>
    </row>
    <row r="1891" spans="1:5" x14ac:dyDescent="0.4">
      <c r="A1891">
        <f>HAMLOG!A1888</f>
        <v>0</v>
      </c>
      <c r="B1891" s="42">
        <f>HAMLOG!B1888</f>
        <v>0</v>
      </c>
      <c r="C1891" s="42">
        <f>HAMLOG!C1888</f>
        <v>0</v>
      </c>
      <c r="D1891" s="43" t="str">
        <f>IF(AND(C1891&gt;"19/07/05",C1891&lt;"20/07/06"),HAMLOG!I1888,"")</f>
        <v/>
      </c>
      <c r="E1891" s="44" t="str">
        <f>IF(ISERROR(VLOOKUP(D1891,'Kofun Point List'!$H$6:$I$948,2,FALSE)),"",VLOOKUP(D1891,'Kofun Point List'!$H$6:$I$948,2,FALSE))</f>
        <v/>
      </c>
    </row>
    <row r="1892" spans="1:5" x14ac:dyDescent="0.4">
      <c r="A1892">
        <f>HAMLOG!A1889</f>
        <v>0</v>
      </c>
      <c r="B1892" s="42">
        <f>HAMLOG!B1889</f>
        <v>0</v>
      </c>
      <c r="C1892" s="42">
        <f>HAMLOG!C1889</f>
        <v>0</v>
      </c>
      <c r="D1892" s="43" t="str">
        <f>IF(AND(C1892&gt;"19/07/05",C1892&lt;"20/07/06"),HAMLOG!I1889,"")</f>
        <v/>
      </c>
      <c r="E1892" s="44" t="str">
        <f>IF(ISERROR(VLOOKUP(D1892,'Kofun Point List'!$H$6:$I$948,2,FALSE)),"",VLOOKUP(D1892,'Kofun Point List'!$H$6:$I$948,2,FALSE))</f>
        <v/>
      </c>
    </row>
    <row r="1893" spans="1:5" x14ac:dyDescent="0.4">
      <c r="A1893">
        <f>HAMLOG!A1890</f>
        <v>0</v>
      </c>
      <c r="B1893" s="42">
        <f>HAMLOG!B1890</f>
        <v>0</v>
      </c>
      <c r="C1893" s="42">
        <f>HAMLOG!C1890</f>
        <v>0</v>
      </c>
      <c r="D1893" s="43" t="str">
        <f>IF(AND(C1893&gt;"19/07/05",C1893&lt;"20/07/06"),HAMLOG!I1890,"")</f>
        <v/>
      </c>
      <c r="E1893" s="44" t="str">
        <f>IF(ISERROR(VLOOKUP(D1893,'Kofun Point List'!$H$6:$I$948,2,FALSE)),"",VLOOKUP(D1893,'Kofun Point List'!$H$6:$I$948,2,FALSE))</f>
        <v/>
      </c>
    </row>
    <row r="1894" spans="1:5" x14ac:dyDescent="0.4">
      <c r="A1894">
        <f>HAMLOG!A1891</f>
        <v>0</v>
      </c>
      <c r="B1894" s="42">
        <f>HAMLOG!B1891</f>
        <v>0</v>
      </c>
      <c r="C1894" s="42">
        <f>HAMLOG!C1891</f>
        <v>0</v>
      </c>
      <c r="D1894" s="43" t="str">
        <f>IF(AND(C1894&gt;"19/07/05",C1894&lt;"20/07/06"),HAMLOG!I1891,"")</f>
        <v/>
      </c>
      <c r="E1894" s="44" t="str">
        <f>IF(ISERROR(VLOOKUP(D1894,'Kofun Point List'!$H$6:$I$948,2,FALSE)),"",VLOOKUP(D1894,'Kofun Point List'!$H$6:$I$948,2,FALSE))</f>
        <v/>
      </c>
    </row>
    <row r="1895" spans="1:5" x14ac:dyDescent="0.4">
      <c r="A1895">
        <f>HAMLOG!A1892</f>
        <v>0</v>
      </c>
      <c r="B1895" s="42">
        <f>HAMLOG!B1892</f>
        <v>0</v>
      </c>
      <c r="C1895" s="42">
        <f>HAMLOG!C1892</f>
        <v>0</v>
      </c>
      <c r="D1895" s="43" t="str">
        <f>IF(AND(C1895&gt;"19/07/05",C1895&lt;"20/07/06"),HAMLOG!I1892,"")</f>
        <v/>
      </c>
      <c r="E1895" s="44" t="str">
        <f>IF(ISERROR(VLOOKUP(D1895,'Kofun Point List'!$H$6:$I$948,2,FALSE)),"",VLOOKUP(D1895,'Kofun Point List'!$H$6:$I$948,2,FALSE))</f>
        <v/>
      </c>
    </row>
    <row r="1896" spans="1:5" x14ac:dyDescent="0.4">
      <c r="A1896">
        <f>HAMLOG!A1893</f>
        <v>0</v>
      </c>
      <c r="B1896" s="42">
        <f>HAMLOG!B1893</f>
        <v>0</v>
      </c>
      <c r="C1896" s="42">
        <f>HAMLOG!C1893</f>
        <v>0</v>
      </c>
      <c r="D1896" s="43" t="str">
        <f>IF(AND(C1896&gt;"19/07/05",C1896&lt;"20/07/06"),HAMLOG!I1893,"")</f>
        <v/>
      </c>
      <c r="E1896" s="44" t="str">
        <f>IF(ISERROR(VLOOKUP(D1896,'Kofun Point List'!$H$6:$I$948,2,FALSE)),"",VLOOKUP(D1896,'Kofun Point List'!$H$6:$I$948,2,FALSE))</f>
        <v/>
      </c>
    </row>
    <row r="1897" spans="1:5" x14ac:dyDescent="0.4">
      <c r="A1897">
        <f>HAMLOG!A1894</f>
        <v>0</v>
      </c>
      <c r="B1897" s="42">
        <f>HAMLOG!B1894</f>
        <v>0</v>
      </c>
      <c r="C1897" s="42">
        <f>HAMLOG!C1894</f>
        <v>0</v>
      </c>
      <c r="D1897" s="43" t="str">
        <f>IF(AND(C1897&gt;"19/07/05",C1897&lt;"20/07/06"),HAMLOG!I1894,"")</f>
        <v/>
      </c>
      <c r="E1897" s="44" t="str">
        <f>IF(ISERROR(VLOOKUP(D1897,'Kofun Point List'!$H$6:$I$948,2,FALSE)),"",VLOOKUP(D1897,'Kofun Point List'!$H$6:$I$948,2,FALSE))</f>
        <v/>
      </c>
    </row>
    <row r="1898" spans="1:5" x14ac:dyDescent="0.4">
      <c r="A1898">
        <f>HAMLOG!A1895</f>
        <v>0</v>
      </c>
      <c r="B1898" s="42">
        <f>HAMLOG!B1895</f>
        <v>0</v>
      </c>
      <c r="C1898" s="42">
        <f>HAMLOG!C1895</f>
        <v>0</v>
      </c>
      <c r="D1898" s="43" t="str">
        <f>IF(AND(C1898&gt;"19/07/05",C1898&lt;"20/07/06"),HAMLOG!I1895,"")</f>
        <v/>
      </c>
      <c r="E1898" s="44" t="str">
        <f>IF(ISERROR(VLOOKUP(D1898,'Kofun Point List'!$H$6:$I$948,2,FALSE)),"",VLOOKUP(D1898,'Kofun Point List'!$H$6:$I$948,2,FALSE))</f>
        <v/>
      </c>
    </row>
    <row r="1899" spans="1:5" x14ac:dyDescent="0.4">
      <c r="A1899">
        <f>HAMLOG!A1896</f>
        <v>0</v>
      </c>
      <c r="B1899" s="42">
        <f>HAMLOG!B1896</f>
        <v>0</v>
      </c>
      <c r="C1899" s="42">
        <f>HAMLOG!C1896</f>
        <v>0</v>
      </c>
      <c r="D1899" s="43" t="str">
        <f>IF(AND(C1899&gt;"19/07/05",C1899&lt;"20/07/06"),HAMLOG!I1896,"")</f>
        <v/>
      </c>
      <c r="E1899" s="44" t="str">
        <f>IF(ISERROR(VLOOKUP(D1899,'Kofun Point List'!$H$6:$I$948,2,FALSE)),"",VLOOKUP(D1899,'Kofun Point List'!$H$6:$I$948,2,FALSE))</f>
        <v/>
      </c>
    </row>
    <row r="1900" spans="1:5" x14ac:dyDescent="0.4">
      <c r="A1900">
        <f>HAMLOG!A1897</f>
        <v>0</v>
      </c>
      <c r="B1900" s="42">
        <f>HAMLOG!B1897</f>
        <v>0</v>
      </c>
      <c r="C1900" s="42">
        <f>HAMLOG!C1897</f>
        <v>0</v>
      </c>
      <c r="D1900" s="43" t="str">
        <f>IF(AND(C1900&gt;"19/07/05",C1900&lt;"20/07/06"),HAMLOG!I1897,"")</f>
        <v/>
      </c>
      <c r="E1900" s="44" t="str">
        <f>IF(ISERROR(VLOOKUP(D1900,'Kofun Point List'!$H$6:$I$948,2,FALSE)),"",VLOOKUP(D1900,'Kofun Point List'!$H$6:$I$948,2,FALSE))</f>
        <v/>
      </c>
    </row>
    <row r="1901" spans="1:5" x14ac:dyDescent="0.4">
      <c r="A1901">
        <f>HAMLOG!A1898</f>
        <v>0</v>
      </c>
      <c r="B1901" s="42">
        <f>HAMLOG!B1898</f>
        <v>0</v>
      </c>
      <c r="C1901" s="42">
        <f>HAMLOG!C1898</f>
        <v>0</v>
      </c>
      <c r="D1901" s="43" t="str">
        <f>IF(AND(C1901&gt;"19/07/05",C1901&lt;"20/07/06"),HAMLOG!I1898,"")</f>
        <v/>
      </c>
      <c r="E1901" s="44" t="str">
        <f>IF(ISERROR(VLOOKUP(D1901,'Kofun Point List'!$H$6:$I$948,2,FALSE)),"",VLOOKUP(D1901,'Kofun Point List'!$H$6:$I$948,2,FALSE))</f>
        <v/>
      </c>
    </row>
    <row r="1902" spans="1:5" x14ac:dyDescent="0.4">
      <c r="A1902">
        <f>HAMLOG!A1899</f>
        <v>0</v>
      </c>
      <c r="B1902" s="42">
        <f>HAMLOG!B1899</f>
        <v>0</v>
      </c>
      <c r="C1902" s="42">
        <f>HAMLOG!C1899</f>
        <v>0</v>
      </c>
      <c r="D1902" s="43" t="str">
        <f>IF(AND(C1902&gt;"19/07/05",C1902&lt;"20/07/06"),HAMLOG!I1899,"")</f>
        <v/>
      </c>
      <c r="E1902" s="44" t="str">
        <f>IF(ISERROR(VLOOKUP(D1902,'Kofun Point List'!$H$6:$I$948,2,FALSE)),"",VLOOKUP(D1902,'Kofun Point List'!$H$6:$I$948,2,FALSE))</f>
        <v/>
      </c>
    </row>
    <row r="1903" spans="1:5" x14ac:dyDescent="0.4">
      <c r="A1903">
        <f>HAMLOG!A1900</f>
        <v>0</v>
      </c>
      <c r="B1903" s="42">
        <f>HAMLOG!B1900</f>
        <v>0</v>
      </c>
      <c r="C1903" s="42">
        <f>HAMLOG!C1900</f>
        <v>0</v>
      </c>
      <c r="D1903" s="43" t="str">
        <f>IF(AND(C1903&gt;"19/07/05",C1903&lt;"20/07/06"),HAMLOG!I1900,"")</f>
        <v/>
      </c>
      <c r="E1903" s="44" t="str">
        <f>IF(ISERROR(VLOOKUP(D1903,'Kofun Point List'!$H$6:$I$948,2,FALSE)),"",VLOOKUP(D1903,'Kofun Point List'!$H$6:$I$948,2,FALSE))</f>
        <v/>
      </c>
    </row>
    <row r="1904" spans="1:5" x14ac:dyDescent="0.4">
      <c r="A1904">
        <f>HAMLOG!A1901</f>
        <v>0</v>
      </c>
      <c r="B1904" s="42">
        <f>HAMLOG!B1901</f>
        <v>0</v>
      </c>
      <c r="C1904" s="42">
        <f>HAMLOG!C1901</f>
        <v>0</v>
      </c>
      <c r="D1904" s="43" t="str">
        <f>IF(AND(C1904&gt;"19/07/05",C1904&lt;"20/07/06"),HAMLOG!I1901,"")</f>
        <v/>
      </c>
      <c r="E1904" s="44" t="str">
        <f>IF(ISERROR(VLOOKUP(D1904,'Kofun Point List'!$H$6:$I$948,2,FALSE)),"",VLOOKUP(D1904,'Kofun Point List'!$H$6:$I$948,2,FALSE))</f>
        <v/>
      </c>
    </row>
    <row r="1905" spans="1:5" x14ac:dyDescent="0.4">
      <c r="A1905">
        <f>HAMLOG!A1902</f>
        <v>0</v>
      </c>
      <c r="B1905" s="42">
        <f>HAMLOG!B1902</f>
        <v>0</v>
      </c>
      <c r="C1905" s="42">
        <f>HAMLOG!C1902</f>
        <v>0</v>
      </c>
      <c r="D1905" s="43" t="str">
        <f>IF(AND(C1905&gt;"19/07/05",C1905&lt;"20/07/06"),HAMLOG!I1902,"")</f>
        <v/>
      </c>
      <c r="E1905" s="44" t="str">
        <f>IF(ISERROR(VLOOKUP(D1905,'Kofun Point List'!$H$6:$I$948,2,FALSE)),"",VLOOKUP(D1905,'Kofun Point List'!$H$6:$I$948,2,FALSE))</f>
        <v/>
      </c>
    </row>
    <row r="1906" spans="1:5" x14ac:dyDescent="0.4">
      <c r="A1906">
        <f>HAMLOG!A1903</f>
        <v>0</v>
      </c>
      <c r="B1906" s="42">
        <f>HAMLOG!B1903</f>
        <v>0</v>
      </c>
      <c r="C1906" s="42">
        <f>HAMLOG!C1903</f>
        <v>0</v>
      </c>
      <c r="D1906" s="43" t="str">
        <f>IF(AND(C1906&gt;"19/07/05",C1906&lt;"20/07/06"),HAMLOG!I1903,"")</f>
        <v/>
      </c>
      <c r="E1906" s="44" t="str">
        <f>IF(ISERROR(VLOOKUP(D1906,'Kofun Point List'!$H$6:$I$948,2,FALSE)),"",VLOOKUP(D1906,'Kofun Point List'!$H$6:$I$948,2,FALSE))</f>
        <v/>
      </c>
    </row>
    <row r="1907" spans="1:5" x14ac:dyDescent="0.4">
      <c r="A1907">
        <f>HAMLOG!A1904</f>
        <v>0</v>
      </c>
      <c r="B1907" s="42">
        <f>HAMLOG!B1904</f>
        <v>0</v>
      </c>
      <c r="C1907" s="42">
        <f>HAMLOG!C1904</f>
        <v>0</v>
      </c>
      <c r="D1907" s="43" t="str">
        <f>IF(AND(C1907&gt;"19/07/05",C1907&lt;"20/07/06"),HAMLOG!I1904,"")</f>
        <v/>
      </c>
      <c r="E1907" s="44" t="str">
        <f>IF(ISERROR(VLOOKUP(D1907,'Kofun Point List'!$H$6:$I$948,2,FALSE)),"",VLOOKUP(D1907,'Kofun Point List'!$H$6:$I$948,2,FALSE))</f>
        <v/>
      </c>
    </row>
    <row r="1908" spans="1:5" x14ac:dyDescent="0.4">
      <c r="A1908">
        <f>HAMLOG!A1905</f>
        <v>0</v>
      </c>
      <c r="B1908" s="42">
        <f>HAMLOG!B1905</f>
        <v>0</v>
      </c>
      <c r="C1908" s="42">
        <f>HAMLOG!C1905</f>
        <v>0</v>
      </c>
      <c r="D1908" s="43" t="str">
        <f>IF(AND(C1908&gt;"19/07/05",C1908&lt;"20/07/06"),HAMLOG!I1905,"")</f>
        <v/>
      </c>
      <c r="E1908" s="44" t="str">
        <f>IF(ISERROR(VLOOKUP(D1908,'Kofun Point List'!$H$6:$I$948,2,FALSE)),"",VLOOKUP(D1908,'Kofun Point List'!$H$6:$I$948,2,FALSE))</f>
        <v/>
      </c>
    </row>
    <row r="1909" spans="1:5" x14ac:dyDescent="0.4">
      <c r="A1909">
        <f>HAMLOG!A1906</f>
        <v>0</v>
      </c>
      <c r="B1909" s="42">
        <f>HAMLOG!B1906</f>
        <v>0</v>
      </c>
      <c r="C1909" s="42">
        <f>HAMLOG!C1906</f>
        <v>0</v>
      </c>
      <c r="D1909" s="43" t="str">
        <f>IF(AND(C1909&gt;"19/07/05",C1909&lt;"20/07/06"),HAMLOG!I1906,"")</f>
        <v/>
      </c>
      <c r="E1909" s="44" t="str">
        <f>IF(ISERROR(VLOOKUP(D1909,'Kofun Point List'!$H$6:$I$948,2,FALSE)),"",VLOOKUP(D1909,'Kofun Point List'!$H$6:$I$948,2,FALSE))</f>
        <v/>
      </c>
    </row>
    <row r="1910" spans="1:5" x14ac:dyDescent="0.4">
      <c r="A1910">
        <f>HAMLOG!A1907</f>
        <v>0</v>
      </c>
      <c r="B1910" s="42">
        <f>HAMLOG!B1907</f>
        <v>0</v>
      </c>
      <c r="C1910" s="42">
        <f>HAMLOG!C1907</f>
        <v>0</v>
      </c>
      <c r="D1910" s="43" t="str">
        <f>IF(AND(C1910&gt;"19/07/05",C1910&lt;"20/07/06"),HAMLOG!I1907,"")</f>
        <v/>
      </c>
      <c r="E1910" s="44" t="str">
        <f>IF(ISERROR(VLOOKUP(D1910,'Kofun Point List'!$H$6:$I$948,2,FALSE)),"",VLOOKUP(D1910,'Kofun Point List'!$H$6:$I$948,2,FALSE))</f>
        <v/>
      </c>
    </row>
    <row r="1911" spans="1:5" x14ac:dyDescent="0.4">
      <c r="A1911">
        <f>HAMLOG!A1908</f>
        <v>0</v>
      </c>
      <c r="B1911" s="42">
        <f>HAMLOG!B1908</f>
        <v>0</v>
      </c>
      <c r="C1911" s="42">
        <f>HAMLOG!C1908</f>
        <v>0</v>
      </c>
      <c r="D1911" s="43" t="str">
        <f>IF(AND(C1911&gt;"19/07/05",C1911&lt;"20/07/06"),HAMLOG!I1908,"")</f>
        <v/>
      </c>
      <c r="E1911" s="44" t="str">
        <f>IF(ISERROR(VLOOKUP(D1911,'Kofun Point List'!$H$6:$I$948,2,FALSE)),"",VLOOKUP(D1911,'Kofun Point List'!$H$6:$I$948,2,FALSE))</f>
        <v/>
      </c>
    </row>
    <row r="1912" spans="1:5" x14ac:dyDescent="0.4">
      <c r="A1912">
        <f>HAMLOG!A1909</f>
        <v>0</v>
      </c>
      <c r="B1912" s="42">
        <f>HAMLOG!B1909</f>
        <v>0</v>
      </c>
      <c r="C1912" s="42">
        <f>HAMLOG!C1909</f>
        <v>0</v>
      </c>
      <c r="D1912" s="43" t="str">
        <f>IF(AND(C1912&gt;"19/07/05",C1912&lt;"20/07/06"),HAMLOG!I1909,"")</f>
        <v/>
      </c>
      <c r="E1912" s="44" t="str">
        <f>IF(ISERROR(VLOOKUP(D1912,'Kofun Point List'!$H$6:$I$948,2,FALSE)),"",VLOOKUP(D1912,'Kofun Point List'!$H$6:$I$948,2,FALSE))</f>
        <v/>
      </c>
    </row>
    <row r="1913" spans="1:5" x14ac:dyDescent="0.4">
      <c r="A1913">
        <f>HAMLOG!A1910</f>
        <v>0</v>
      </c>
      <c r="B1913" s="42">
        <f>HAMLOG!B1910</f>
        <v>0</v>
      </c>
      <c r="C1913" s="42">
        <f>HAMLOG!C1910</f>
        <v>0</v>
      </c>
      <c r="D1913" s="43" t="str">
        <f>IF(AND(C1913&gt;"19/07/05",C1913&lt;"20/07/06"),HAMLOG!I1910,"")</f>
        <v/>
      </c>
      <c r="E1913" s="44" t="str">
        <f>IF(ISERROR(VLOOKUP(D1913,'Kofun Point List'!$H$6:$I$948,2,FALSE)),"",VLOOKUP(D1913,'Kofun Point List'!$H$6:$I$948,2,FALSE))</f>
        <v/>
      </c>
    </row>
    <row r="1914" spans="1:5" x14ac:dyDescent="0.4">
      <c r="A1914">
        <f>HAMLOG!A1911</f>
        <v>0</v>
      </c>
      <c r="B1914" s="42">
        <f>HAMLOG!B1911</f>
        <v>0</v>
      </c>
      <c r="C1914" s="42">
        <f>HAMLOG!C1911</f>
        <v>0</v>
      </c>
      <c r="D1914" s="43" t="str">
        <f>IF(AND(C1914&gt;"19/07/05",C1914&lt;"20/07/06"),HAMLOG!I1911,"")</f>
        <v/>
      </c>
      <c r="E1914" s="44" t="str">
        <f>IF(ISERROR(VLOOKUP(D1914,'Kofun Point List'!$H$6:$I$948,2,FALSE)),"",VLOOKUP(D1914,'Kofun Point List'!$H$6:$I$948,2,FALSE))</f>
        <v/>
      </c>
    </row>
    <row r="1915" spans="1:5" x14ac:dyDescent="0.4">
      <c r="A1915">
        <f>HAMLOG!A1912</f>
        <v>0</v>
      </c>
      <c r="B1915" s="42">
        <f>HAMLOG!B1912</f>
        <v>0</v>
      </c>
      <c r="C1915" s="42">
        <f>HAMLOG!C1912</f>
        <v>0</v>
      </c>
      <c r="D1915" s="43" t="str">
        <f>IF(AND(C1915&gt;"19/07/05",C1915&lt;"20/07/06"),HAMLOG!I1912,"")</f>
        <v/>
      </c>
      <c r="E1915" s="44" t="str">
        <f>IF(ISERROR(VLOOKUP(D1915,'Kofun Point List'!$H$6:$I$948,2,FALSE)),"",VLOOKUP(D1915,'Kofun Point List'!$H$6:$I$948,2,FALSE))</f>
        <v/>
      </c>
    </row>
    <row r="1916" spans="1:5" x14ac:dyDescent="0.4">
      <c r="A1916">
        <f>HAMLOG!A1913</f>
        <v>0</v>
      </c>
      <c r="B1916" s="42">
        <f>HAMLOG!B1913</f>
        <v>0</v>
      </c>
      <c r="C1916" s="42">
        <f>HAMLOG!C1913</f>
        <v>0</v>
      </c>
      <c r="D1916" s="43" t="str">
        <f>IF(AND(C1916&gt;"19/07/05",C1916&lt;"20/07/06"),HAMLOG!I1913,"")</f>
        <v/>
      </c>
      <c r="E1916" s="44" t="str">
        <f>IF(ISERROR(VLOOKUP(D1916,'Kofun Point List'!$H$6:$I$948,2,FALSE)),"",VLOOKUP(D1916,'Kofun Point List'!$H$6:$I$948,2,FALSE))</f>
        <v/>
      </c>
    </row>
    <row r="1917" spans="1:5" x14ac:dyDescent="0.4">
      <c r="A1917">
        <f>HAMLOG!A1914</f>
        <v>0</v>
      </c>
      <c r="B1917" s="42">
        <f>HAMLOG!B1914</f>
        <v>0</v>
      </c>
      <c r="C1917" s="42">
        <f>HAMLOG!C1914</f>
        <v>0</v>
      </c>
      <c r="D1917" s="43" t="str">
        <f>IF(AND(C1917&gt;"19/07/05",C1917&lt;"20/07/06"),HAMLOG!I1914,"")</f>
        <v/>
      </c>
      <c r="E1917" s="44" t="str">
        <f>IF(ISERROR(VLOOKUP(D1917,'Kofun Point List'!$H$6:$I$948,2,FALSE)),"",VLOOKUP(D1917,'Kofun Point List'!$H$6:$I$948,2,FALSE))</f>
        <v/>
      </c>
    </row>
    <row r="1918" spans="1:5" x14ac:dyDescent="0.4">
      <c r="A1918">
        <f>HAMLOG!A1915</f>
        <v>0</v>
      </c>
      <c r="B1918" s="42">
        <f>HAMLOG!B1915</f>
        <v>0</v>
      </c>
      <c r="C1918" s="42">
        <f>HAMLOG!C1915</f>
        <v>0</v>
      </c>
      <c r="D1918" s="43" t="str">
        <f>IF(AND(C1918&gt;"19/07/05",C1918&lt;"20/07/06"),HAMLOG!I1915,"")</f>
        <v/>
      </c>
      <c r="E1918" s="44" t="str">
        <f>IF(ISERROR(VLOOKUP(D1918,'Kofun Point List'!$H$6:$I$948,2,FALSE)),"",VLOOKUP(D1918,'Kofun Point List'!$H$6:$I$948,2,FALSE))</f>
        <v/>
      </c>
    </row>
    <row r="1919" spans="1:5" x14ac:dyDescent="0.4">
      <c r="A1919">
        <f>HAMLOG!A1916</f>
        <v>0</v>
      </c>
      <c r="B1919" s="42">
        <f>HAMLOG!B1916</f>
        <v>0</v>
      </c>
      <c r="C1919" s="42">
        <f>HAMLOG!C1916</f>
        <v>0</v>
      </c>
      <c r="D1919" s="43" t="str">
        <f>IF(AND(C1919&gt;"19/07/05",C1919&lt;"20/07/06"),HAMLOG!I1916,"")</f>
        <v/>
      </c>
      <c r="E1919" s="44" t="str">
        <f>IF(ISERROR(VLOOKUP(D1919,'Kofun Point List'!$H$6:$I$948,2,FALSE)),"",VLOOKUP(D1919,'Kofun Point List'!$H$6:$I$948,2,FALSE))</f>
        <v/>
      </c>
    </row>
    <row r="1920" spans="1:5" x14ac:dyDescent="0.4">
      <c r="A1920">
        <f>HAMLOG!A1917</f>
        <v>0</v>
      </c>
      <c r="B1920" s="42">
        <f>HAMLOG!B1917</f>
        <v>0</v>
      </c>
      <c r="C1920" s="42">
        <f>HAMLOG!C1917</f>
        <v>0</v>
      </c>
      <c r="D1920" s="43" t="str">
        <f>IF(AND(C1920&gt;"19/07/05",C1920&lt;"20/07/06"),HAMLOG!I1917,"")</f>
        <v/>
      </c>
      <c r="E1920" s="44" t="str">
        <f>IF(ISERROR(VLOOKUP(D1920,'Kofun Point List'!$H$6:$I$948,2,FALSE)),"",VLOOKUP(D1920,'Kofun Point List'!$H$6:$I$948,2,FALSE))</f>
        <v/>
      </c>
    </row>
    <row r="1921" spans="1:5" x14ac:dyDescent="0.4">
      <c r="A1921">
        <f>HAMLOG!A1918</f>
        <v>0</v>
      </c>
      <c r="B1921" s="42">
        <f>HAMLOG!B1918</f>
        <v>0</v>
      </c>
      <c r="C1921" s="42">
        <f>HAMLOG!C1918</f>
        <v>0</v>
      </c>
      <c r="D1921" s="43" t="str">
        <f>IF(AND(C1921&gt;"19/07/05",C1921&lt;"20/07/06"),HAMLOG!I1918,"")</f>
        <v/>
      </c>
      <c r="E1921" s="44" t="str">
        <f>IF(ISERROR(VLOOKUP(D1921,'Kofun Point List'!$H$6:$I$948,2,FALSE)),"",VLOOKUP(D1921,'Kofun Point List'!$H$6:$I$948,2,FALSE))</f>
        <v/>
      </c>
    </row>
    <row r="1922" spans="1:5" x14ac:dyDescent="0.4">
      <c r="A1922">
        <f>HAMLOG!A1919</f>
        <v>0</v>
      </c>
      <c r="B1922" s="42">
        <f>HAMLOG!B1919</f>
        <v>0</v>
      </c>
      <c r="C1922" s="42">
        <f>HAMLOG!C1919</f>
        <v>0</v>
      </c>
      <c r="D1922" s="43" t="str">
        <f>IF(AND(C1922&gt;"19/07/05",C1922&lt;"20/07/06"),HAMLOG!I1919,"")</f>
        <v/>
      </c>
      <c r="E1922" s="44" t="str">
        <f>IF(ISERROR(VLOOKUP(D1922,'Kofun Point List'!$H$6:$I$948,2,FALSE)),"",VLOOKUP(D1922,'Kofun Point List'!$H$6:$I$948,2,FALSE))</f>
        <v/>
      </c>
    </row>
    <row r="1923" spans="1:5" x14ac:dyDescent="0.4">
      <c r="A1923">
        <f>HAMLOG!A1920</f>
        <v>0</v>
      </c>
      <c r="B1923" s="42">
        <f>HAMLOG!B1920</f>
        <v>0</v>
      </c>
      <c r="C1923" s="42">
        <f>HAMLOG!C1920</f>
        <v>0</v>
      </c>
      <c r="D1923" s="43" t="str">
        <f>IF(AND(C1923&gt;"19/07/05",C1923&lt;"20/07/06"),HAMLOG!I1920,"")</f>
        <v/>
      </c>
      <c r="E1923" s="44" t="str">
        <f>IF(ISERROR(VLOOKUP(D1923,'Kofun Point List'!$H$6:$I$948,2,FALSE)),"",VLOOKUP(D1923,'Kofun Point List'!$H$6:$I$948,2,FALSE))</f>
        <v/>
      </c>
    </row>
    <row r="1924" spans="1:5" x14ac:dyDescent="0.4">
      <c r="A1924">
        <f>HAMLOG!A1921</f>
        <v>0</v>
      </c>
      <c r="B1924" s="42">
        <f>HAMLOG!B1921</f>
        <v>0</v>
      </c>
      <c r="C1924" s="42">
        <f>HAMLOG!C1921</f>
        <v>0</v>
      </c>
      <c r="D1924" s="43" t="str">
        <f>IF(AND(C1924&gt;"19/07/05",C1924&lt;"20/07/06"),HAMLOG!I1921,"")</f>
        <v/>
      </c>
      <c r="E1924" s="44" t="str">
        <f>IF(ISERROR(VLOOKUP(D1924,'Kofun Point List'!$H$6:$I$948,2,FALSE)),"",VLOOKUP(D1924,'Kofun Point List'!$H$6:$I$948,2,FALSE))</f>
        <v/>
      </c>
    </row>
    <row r="1925" spans="1:5" x14ac:dyDescent="0.4">
      <c r="A1925">
        <f>HAMLOG!A1922</f>
        <v>0</v>
      </c>
      <c r="B1925" s="42">
        <f>HAMLOG!B1922</f>
        <v>0</v>
      </c>
      <c r="C1925" s="42">
        <f>HAMLOG!C1922</f>
        <v>0</v>
      </c>
      <c r="D1925" s="43" t="str">
        <f>IF(AND(C1925&gt;"19/07/05",C1925&lt;"20/07/06"),HAMLOG!I1922,"")</f>
        <v/>
      </c>
      <c r="E1925" s="44" t="str">
        <f>IF(ISERROR(VLOOKUP(D1925,'Kofun Point List'!$H$6:$I$948,2,FALSE)),"",VLOOKUP(D1925,'Kofun Point List'!$H$6:$I$948,2,FALSE))</f>
        <v/>
      </c>
    </row>
    <row r="1926" spans="1:5" x14ac:dyDescent="0.4">
      <c r="A1926">
        <f>HAMLOG!A1923</f>
        <v>0</v>
      </c>
      <c r="B1926" s="42">
        <f>HAMLOG!B1923</f>
        <v>0</v>
      </c>
      <c r="C1926" s="42">
        <f>HAMLOG!C1923</f>
        <v>0</v>
      </c>
      <c r="D1926" s="43" t="str">
        <f>IF(AND(C1926&gt;"19/07/05",C1926&lt;"20/07/06"),HAMLOG!I1923,"")</f>
        <v/>
      </c>
      <c r="E1926" s="44" t="str">
        <f>IF(ISERROR(VLOOKUP(D1926,'Kofun Point List'!$H$6:$I$948,2,FALSE)),"",VLOOKUP(D1926,'Kofun Point List'!$H$6:$I$948,2,FALSE))</f>
        <v/>
      </c>
    </row>
    <row r="1927" spans="1:5" x14ac:dyDescent="0.4">
      <c r="A1927">
        <f>HAMLOG!A1924</f>
        <v>0</v>
      </c>
      <c r="B1927" s="42">
        <f>HAMLOG!B1924</f>
        <v>0</v>
      </c>
      <c r="C1927" s="42">
        <f>HAMLOG!C1924</f>
        <v>0</v>
      </c>
      <c r="D1927" s="43" t="str">
        <f>IF(AND(C1927&gt;"19/07/05",C1927&lt;"20/07/06"),HAMLOG!I1924,"")</f>
        <v/>
      </c>
      <c r="E1927" s="44" t="str">
        <f>IF(ISERROR(VLOOKUP(D1927,'Kofun Point List'!$H$6:$I$948,2,FALSE)),"",VLOOKUP(D1927,'Kofun Point List'!$H$6:$I$948,2,FALSE))</f>
        <v/>
      </c>
    </row>
    <row r="1928" spans="1:5" x14ac:dyDescent="0.4">
      <c r="A1928">
        <f>HAMLOG!A1925</f>
        <v>0</v>
      </c>
      <c r="B1928" s="42">
        <f>HAMLOG!B1925</f>
        <v>0</v>
      </c>
      <c r="C1928" s="42">
        <f>HAMLOG!C1925</f>
        <v>0</v>
      </c>
      <c r="D1928" s="43" t="str">
        <f>IF(AND(C1928&gt;"19/07/05",C1928&lt;"20/07/06"),HAMLOG!I1925,"")</f>
        <v/>
      </c>
      <c r="E1928" s="44" t="str">
        <f>IF(ISERROR(VLOOKUP(D1928,'Kofun Point List'!$H$6:$I$948,2,FALSE)),"",VLOOKUP(D1928,'Kofun Point List'!$H$6:$I$948,2,FALSE))</f>
        <v/>
      </c>
    </row>
    <row r="1929" spans="1:5" x14ac:dyDescent="0.4">
      <c r="A1929">
        <f>HAMLOG!A1926</f>
        <v>0</v>
      </c>
      <c r="B1929" s="42">
        <f>HAMLOG!B1926</f>
        <v>0</v>
      </c>
      <c r="C1929" s="42">
        <f>HAMLOG!C1926</f>
        <v>0</v>
      </c>
      <c r="D1929" s="43" t="str">
        <f>IF(AND(C1929&gt;"19/07/05",C1929&lt;"20/07/06"),HAMLOG!I1926,"")</f>
        <v/>
      </c>
      <c r="E1929" s="44" t="str">
        <f>IF(ISERROR(VLOOKUP(D1929,'Kofun Point List'!$H$6:$I$948,2,FALSE)),"",VLOOKUP(D1929,'Kofun Point List'!$H$6:$I$948,2,FALSE))</f>
        <v/>
      </c>
    </row>
    <row r="1930" spans="1:5" x14ac:dyDescent="0.4">
      <c r="A1930">
        <f>HAMLOG!A1927</f>
        <v>0</v>
      </c>
      <c r="B1930" s="42">
        <f>HAMLOG!B1927</f>
        <v>0</v>
      </c>
      <c r="C1930" s="42">
        <f>HAMLOG!C1927</f>
        <v>0</v>
      </c>
      <c r="D1930" s="43" t="str">
        <f>IF(AND(C1930&gt;"19/07/05",C1930&lt;"20/07/06"),HAMLOG!I1927,"")</f>
        <v/>
      </c>
      <c r="E1930" s="44" t="str">
        <f>IF(ISERROR(VLOOKUP(D1930,'Kofun Point List'!$H$6:$I$948,2,FALSE)),"",VLOOKUP(D1930,'Kofun Point List'!$H$6:$I$948,2,FALSE))</f>
        <v/>
      </c>
    </row>
    <row r="1931" spans="1:5" x14ac:dyDescent="0.4">
      <c r="A1931">
        <f>HAMLOG!A1928</f>
        <v>0</v>
      </c>
      <c r="B1931" s="42">
        <f>HAMLOG!B1928</f>
        <v>0</v>
      </c>
      <c r="C1931" s="42">
        <f>HAMLOG!C1928</f>
        <v>0</v>
      </c>
      <c r="D1931" s="43" t="str">
        <f>IF(AND(C1931&gt;"19/07/05",C1931&lt;"20/07/06"),HAMLOG!I1928,"")</f>
        <v/>
      </c>
      <c r="E1931" s="44" t="str">
        <f>IF(ISERROR(VLOOKUP(D1931,'Kofun Point List'!$H$6:$I$948,2,FALSE)),"",VLOOKUP(D1931,'Kofun Point List'!$H$6:$I$948,2,FALSE))</f>
        <v/>
      </c>
    </row>
    <row r="1932" spans="1:5" x14ac:dyDescent="0.4">
      <c r="A1932">
        <f>HAMLOG!A1929</f>
        <v>0</v>
      </c>
      <c r="B1932" s="42">
        <f>HAMLOG!B1929</f>
        <v>0</v>
      </c>
      <c r="C1932" s="42">
        <f>HAMLOG!C1929</f>
        <v>0</v>
      </c>
      <c r="D1932" s="43" t="str">
        <f>IF(AND(C1932&gt;"19/07/05",C1932&lt;"20/07/06"),HAMLOG!I1929,"")</f>
        <v/>
      </c>
      <c r="E1932" s="44" t="str">
        <f>IF(ISERROR(VLOOKUP(D1932,'Kofun Point List'!$H$6:$I$948,2,FALSE)),"",VLOOKUP(D1932,'Kofun Point List'!$H$6:$I$948,2,FALSE))</f>
        <v/>
      </c>
    </row>
    <row r="1933" spans="1:5" x14ac:dyDescent="0.4">
      <c r="A1933">
        <f>HAMLOG!A1930</f>
        <v>0</v>
      </c>
      <c r="B1933" s="42">
        <f>HAMLOG!B1930</f>
        <v>0</v>
      </c>
      <c r="C1933" s="42">
        <f>HAMLOG!C1930</f>
        <v>0</v>
      </c>
      <c r="D1933" s="43" t="str">
        <f>IF(AND(C1933&gt;"19/07/05",C1933&lt;"20/07/06"),HAMLOG!I1930,"")</f>
        <v/>
      </c>
      <c r="E1933" s="44" t="str">
        <f>IF(ISERROR(VLOOKUP(D1933,'Kofun Point List'!$H$6:$I$948,2,FALSE)),"",VLOOKUP(D1933,'Kofun Point List'!$H$6:$I$948,2,FALSE))</f>
        <v/>
      </c>
    </row>
    <row r="1934" spans="1:5" x14ac:dyDescent="0.4">
      <c r="A1934">
        <f>HAMLOG!A1931</f>
        <v>0</v>
      </c>
      <c r="B1934" s="42">
        <f>HAMLOG!B1931</f>
        <v>0</v>
      </c>
      <c r="C1934" s="42">
        <f>HAMLOG!C1931</f>
        <v>0</v>
      </c>
      <c r="D1934" s="43" t="str">
        <f>IF(AND(C1934&gt;"19/07/05",C1934&lt;"20/07/06"),HAMLOG!I1931,"")</f>
        <v/>
      </c>
      <c r="E1934" s="44" t="str">
        <f>IF(ISERROR(VLOOKUP(D1934,'Kofun Point List'!$H$6:$I$948,2,FALSE)),"",VLOOKUP(D1934,'Kofun Point List'!$H$6:$I$948,2,FALSE))</f>
        <v/>
      </c>
    </row>
    <row r="1935" spans="1:5" x14ac:dyDescent="0.4">
      <c r="A1935">
        <f>HAMLOG!A1932</f>
        <v>0</v>
      </c>
      <c r="B1935" s="42">
        <f>HAMLOG!B1932</f>
        <v>0</v>
      </c>
      <c r="C1935" s="42">
        <f>HAMLOG!C1932</f>
        <v>0</v>
      </c>
      <c r="D1935" s="43" t="str">
        <f>IF(AND(C1935&gt;"19/07/05",C1935&lt;"20/07/06"),HAMLOG!I1932,"")</f>
        <v/>
      </c>
      <c r="E1935" s="44" t="str">
        <f>IF(ISERROR(VLOOKUP(D1935,'Kofun Point List'!$H$6:$I$948,2,FALSE)),"",VLOOKUP(D1935,'Kofun Point List'!$H$6:$I$948,2,FALSE))</f>
        <v/>
      </c>
    </row>
    <row r="1936" spans="1:5" x14ac:dyDescent="0.4">
      <c r="A1936">
        <f>HAMLOG!A1933</f>
        <v>0</v>
      </c>
      <c r="B1936" s="42">
        <f>HAMLOG!B1933</f>
        <v>0</v>
      </c>
      <c r="C1936" s="42">
        <f>HAMLOG!C1933</f>
        <v>0</v>
      </c>
      <c r="D1936" s="43" t="str">
        <f>IF(AND(C1936&gt;"19/07/05",C1936&lt;"20/07/06"),HAMLOG!I1933,"")</f>
        <v/>
      </c>
      <c r="E1936" s="44" t="str">
        <f>IF(ISERROR(VLOOKUP(D1936,'Kofun Point List'!$H$6:$I$948,2,FALSE)),"",VLOOKUP(D1936,'Kofun Point List'!$H$6:$I$948,2,FALSE))</f>
        <v/>
      </c>
    </row>
    <row r="1937" spans="1:5" x14ac:dyDescent="0.4">
      <c r="A1937">
        <f>HAMLOG!A1934</f>
        <v>0</v>
      </c>
      <c r="B1937" s="42">
        <f>HAMLOG!B1934</f>
        <v>0</v>
      </c>
      <c r="C1937" s="42">
        <f>HAMLOG!C1934</f>
        <v>0</v>
      </c>
      <c r="D1937" s="43" t="str">
        <f>IF(AND(C1937&gt;"19/07/05",C1937&lt;"20/07/06"),HAMLOG!I1934,"")</f>
        <v/>
      </c>
      <c r="E1937" s="44" t="str">
        <f>IF(ISERROR(VLOOKUP(D1937,'Kofun Point List'!$H$6:$I$948,2,FALSE)),"",VLOOKUP(D1937,'Kofun Point List'!$H$6:$I$948,2,FALSE))</f>
        <v/>
      </c>
    </row>
    <row r="1938" spans="1:5" x14ac:dyDescent="0.4">
      <c r="A1938">
        <f>HAMLOG!A1935</f>
        <v>0</v>
      </c>
      <c r="B1938" s="42">
        <f>HAMLOG!B1935</f>
        <v>0</v>
      </c>
      <c r="C1938" s="42">
        <f>HAMLOG!C1935</f>
        <v>0</v>
      </c>
      <c r="D1938" s="43" t="str">
        <f>IF(AND(C1938&gt;"19/07/05",C1938&lt;"20/07/06"),HAMLOG!I1935,"")</f>
        <v/>
      </c>
      <c r="E1938" s="44" t="str">
        <f>IF(ISERROR(VLOOKUP(D1938,'Kofun Point List'!$H$6:$I$948,2,FALSE)),"",VLOOKUP(D1938,'Kofun Point List'!$H$6:$I$948,2,FALSE))</f>
        <v/>
      </c>
    </row>
    <row r="1939" spans="1:5" x14ac:dyDescent="0.4">
      <c r="A1939">
        <f>HAMLOG!A1936</f>
        <v>0</v>
      </c>
      <c r="B1939" s="42">
        <f>HAMLOG!B1936</f>
        <v>0</v>
      </c>
      <c r="C1939" s="42">
        <f>HAMLOG!C1936</f>
        <v>0</v>
      </c>
      <c r="D1939" s="43" t="str">
        <f>IF(AND(C1939&gt;"19/07/05",C1939&lt;"20/07/06"),HAMLOG!I1936,"")</f>
        <v/>
      </c>
      <c r="E1939" s="44" t="str">
        <f>IF(ISERROR(VLOOKUP(D1939,'Kofun Point List'!$H$6:$I$948,2,FALSE)),"",VLOOKUP(D1939,'Kofun Point List'!$H$6:$I$948,2,FALSE))</f>
        <v/>
      </c>
    </row>
    <row r="1940" spans="1:5" x14ac:dyDescent="0.4">
      <c r="A1940">
        <f>HAMLOG!A1937</f>
        <v>0</v>
      </c>
      <c r="B1940" s="42">
        <f>HAMLOG!B1937</f>
        <v>0</v>
      </c>
      <c r="C1940" s="42">
        <f>HAMLOG!C1937</f>
        <v>0</v>
      </c>
      <c r="D1940" s="43" t="str">
        <f>IF(AND(C1940&gt;"19/07/05",C1940&lt;"20/07/06"),HAMLOG!I1937,"")</f>
        <v/>
      </c>
      <c r="E1940" s="44" t="str">
        <f>IF(ISERROR(VLOOKUP(D1940,'Kofun Point List'!$H$6:$I$948,2,FALSE)),"",VLOOKUP(D1940,'Kofun Point List'!$H$6:$I$948,2,FALSE))</f>
        <v/>
      </c>
    </row>
    <row r="1941" spans="1:5" x14ac:dyDescent="0.4">
      <c r="A1941">
        <f>HAMLOG!A1938</f>
        <v>0</v>
      </c>
      <c r="B1941" s="42">
        <f>HAMLOG!B1938</f>
        <v>0</v>
      </c>
      <c r="C1941" s="42">
        <f>HAMLOG!C1938</f>
        <v>0</v>
      </c>
      <c r="D1941" s="43" t="str">
        <f>IF(AND(C1941&gt;"19/07/05",C1941&lt;"20/07/06"),HAMLOG!I1938,"")</f>
        <v/>
      </c>
      <c r="E1941" s="44" t="str">
        <f>IF(ISERROR(VLOOKUP(D1941,'Kofun Point List'!$H$6:$I$948,2,FALSE)),"",VLOOKUP(D1941,'Kofun Point List'!$H$6:$I$948,2,FALSE))</f>
        <v/>
      </c>
    </row>
    <row r="1942" spans="1:5" x14ac:dyDescent="0.4">
      <c r="A1942">
        <f>HAMLOG!A1939</f>
        <v>0</v>
      </c>
      <c r="B1942" s="42">
        <f>HAMLOG!B1939</f>
        <v>0</v>
      </c>
      <c r="C1942" s="42">
        <f>HAMLOG!C1939</f>
        <v>0</v>
      </c>
      <c r="D1942" s="43" t="str">
        <f>IF(AND(C1942&gt;"19/07/05",C1942&lt;"20/07/06"),HAMLOG!I1939,"")</f>
        <v/>
      </c>
      <c r="E1942" s="44" t="str">
        <f>IF(ISERROR(VLOOKUP(D1942,'Kofun Point List'!$H$6:$I$948,2,FALSE)),"",VLOOKUP(D1942,'Kofun Point List'!$H$6:$I$948,2,FALSE))</f>
        <v/>
      </c>
    </row>
    <row r="1943" spans="1:5" x14ac:dyDescent="0.4">
      <c r="A1943">
        <f>HAMLOG!A1940</f>
        <v>0</v>
      </c>
      <c r="B1943" s="42">
        <f>HAMLOG!B1940</f>
        <v>0</v>
      </c>
      <c r="C1943" s="42">
        <f>HAMLOG!C1940</f>
        <v>0</v>
      </c>
      <c r="D1943" s="43" t="str">
        <f>IF(AND(C1943&gt;"19/07/05",C1943&lt;"20/07/06"),HAMLOG!I1940,"")</f>
        <v/>
      </c>
      <c r="E1943" s="44" t="str">
        <f>IF(ISERROR(VLOOKUP(D1943,'Kofun Point List'!$H$6:$I$948,2,FALSE)),"",VLOOKUP(D1943,'Kofun Point List'!$H$6:$I$948,2,FALSE))</f>
        <v/>
      </c>
    </row>
    <row r="1944" spans="1:5" x14ac:dyDescent="0.4">
      <c r="A1944">
        <f>HAMLOG!A1941</f>
        <v>0</v>
      </c>
      <c r="B1944" s="42">
        <f>HAMLOG!B1941</f>
        <v>0</v>
      </c>
      <c r="C1944" s="42">
        <f>HAMLOG!C1941</f>
        <v>0</v>
      </c>
      <c r="D1944" s="43" t="str">
        <f>IF(AND(C1944&gt;"19/07/05",C1944&lt;"20/07/06"),HAMLOG!I1941,"")</f>
        <v/>
      </c>
      <c r="E1944" s="44" t="str">
        <f>IF(ISERROR(VLOOKUP(D1944,'Kofun Point List'!$H$6:$I$948,2,FALSE)),"",VLOOKUP(D1944,'Kofun Point List'!$H$6:$I$948,2,FALSE))</f>
        <v/>
      </c>
    </row>
    <row r="1945" spans="1:5" x14ac:dyDescent="0.4">
      <c r="A1945">
        <f>HAMLOG!A1942</f>
        <v>0</v>
      </c>
      <c r="B1945" s="42">
        <f>HAMLOG!B1942</f>
        <v>0</v>
      </c>
      <c r="C1945" s="42">
        <f>HAMLOG!C1942</f>
        <v>0</v>
      </c>
      <c r="D1945" s="43" t="str">
        <f>IF(AND(C1945&gt;"19/07/05",C1945&lt;"20/07/06"),HAMLOG!I1942,"")</f>
        <v/>
      </c>
      <c r="E1945" s="44" t="str">
        <f>IF(ISERROR(VLOOKUP(D1945,'Kofun Point List'!$H$6:$I$948,2,FALSE)),"",VLOOKUP(D1945,'Kofun Point List'!$H$6:$I$948,2,FALSE))</f>
        <v/>
      </c>
    </row>
    <row r="1946" spans="1:5" x14ac:dyDescent="0.4">
      <c r="A1946">
        <f>HAMLOG!A1943</f>
        <v>0</v>
      </c>
      <c r="B1946" s="42">
        <f>HAMLOG!B1943</f>
        <v>0</v>
      </c>
      <c r="C1946" s="42">
        <f>HAMLOG!C1943</f>
        <v>0</v>
      </c>
      <c r="D1946" s="43" t="str">
        <f>IF(AND(C1946&gt;"19/07/05",C1946&lt;"20/07/06"),HAMLOG!I1943,"")</f>
        <v/>
      </c>
      <c r="E1946" s="44" t="str">
        <f>IF(ISERROR(VLOOKUP(D1946,'Kofun Point List'!$H$6:$I$948,2,FALSE)),"",VLOOKUP(D1946,'Kofun Point List'!$H$6:$I$948,2,FALSE))</f>
        <v/>
      </c>
    </row>
    <row r="1947" spans="1:5" x14ac:dyDescent="0.4">
      <c r="A1947">
        <f>HAMLOG!A1944</f>
        <v>0</v>
      </c>
      <c r="B1947" s="42">
        <f>HAMLOG!B1944</f>
        <v>0</v>
      </c>
      <c r="C1947" s="42">
        <f>HAMLOG!C1944</f>
        <v>0</v>
      </c>
      <c r="D1947" s="43" t="str">
        <f>IF(AND(C1947&gt;"19/07/05",C1947&lt;"20/07/06"),HAMLOG!I1944,"")</f>
        <v/>
      </c>
      <c r="E1947" s="44" t="str">
        <f>IF(ISERROR(VLOOKUP(D1947,'Kofun Point List'!$H$6:$I$948,2,FALSE)),"",VLOOKUP(D1947,'Kofun Point List'!$H$6:$I$948,2,FALSE))</f>
        <v/>
      </c>
    </row>
    <row r="1948" spans="1:5" x14ac:dyDescent="0.4">
      <c r="A1948">
        <f>HAMLOG!A1945</f>
        <v>0</v>
      </c>
      <c r="B1948" s="42">
        <f>HAMLOG!B1945</f>
        <v>0</v>
      </c>
      <c r="C1948" s="42">
        <f>HAMLOG!C1945</f>
        <v>0</v>
      </c>
      <c r="D1948" s="43" t="str">
        <f>IF(AND(C1948&gt;"19/07/05",C1948&lt;"20/07/06"),HAMLOG!I1945,"")</f>
        <v/>
      </c>
      <c r="E1948" s="44" t="str">
        <f>IF(ISERROR(VLOOKUP(D1948,'Kofun Point List'!$H$6:$I$948,2,FALSE)),"",VLOOKUP(D1948,'Kofun Point List'!$H$6:$I$948,2,FALSE))</f>
        <v/>
      </c>
    </row>
    <row r="1949" spans="1:5" x14ac:dyDescent="0.4">
      <c r="A1949">
        <f>HAMLOG!A1946</f>
        <v>0</v>
      </c>
      <c r="B1949" s="42">
        <f>HAMLOG!B1946</f>
        <v>0</v>
      </c>
      <c r="C1949" s="42">
        <f>HAMLOG!C1946</f>
        <v>0</v>
      </c>
      <c r="D1949" s="43" t="str">
        <f>IF(AND(C1949&gt;"19/07/05",C1949&lt;"20/07/06"),HAMLOG!I1946,"")</f>
        <v/>
      </c>
      <c r="E1949" s="44" t="str">
        <f>IF(ISERROR(VLOOKUP(D1949,'Kofun Point List'!$H$6:$I$948,2,FALSE)),"",VLOOKUP(D1949,'Kofun Point List'!$H$6:$I$948,2,FALSE))</f>
        <v/>
      </c>
    </row>
    <row r="1950" spans="1:5" x14ac:dyDescent="0.4">
      <c r="A1950">
        <f>HAMLOG!A1947</f>
        <v>0</v>
      </c>
      <c r="B1950" s="42">
        <f>HAMLOG!B1947</f>
        <v>0</v>
      </c>
      <c r="C1950" s="42">
        <f>HAMLOG!C1947</f>
        <v>0</v>
      </c>
      <c r="D1950" s="43" t="str">
        <f>IF(AND(C1950&gt;"19/07/05",C1950&lt;"20/07/06"),HAMLOG!I1947,"")</f>
        <v/>
      </c>
      <c r="E1950" s="44" t="str">
        <f>IF(ISERROR(VLOOKUP(D1950,'Kofun Point List'!$H$6:$I$948,2,FALSE)),"",VLOOKUP(D1950,'Kofun Point List'!$H$6:$I$948,2,FALSE))</f>
        <v/>
      </c>
    </row>
    <row r="1951" spans="1:5" x14ac:dyDescent="0.4">
      <c r="A1951">
        <f>HAMLOG!A1948</f>
        <v>0</v>
      </c>
      <c r="B1951" s="42">
        <f>HAMLOG!B1948</f>
        <v>0</v>
      </c>
      <c r="C1951" s="42">
        <f>HAMLOG!C1948</f>
        <v>0</v>
      </c>
      <c r="D1951" s="43" t="str">
        <f>IF(AND(C1951&gt;"19/07/05",C1951&lt;"20/07/06"),HAMLOG!I1948,"")</f>
        <v/>
      </c>
      <c r="E1951" s="44" t="str">
        <f>IF(ISERROR(VLOOKUP(D1951,'Kofun Point List'!$H$6:$I$948,2,FALSE)),"",VLOOKUP(D1951,'Kofun Point List'!$H$6:$I$948,2,FALSE))</f>
        <v/>
      </c>
    </row>
    <row r="1952" spans="1:5" x14ac:dyDescent="0.4">
      <c r="A1952">
        <f>HAMLOG!A1949</f>
        <v>0</v>
      </c>
      <c r="B1952" s="42">
        <f>HAMLOG!B1949</f>
        <v>0</v>
      </c>
      <c r="C1952" s="42">
        <f>HAMLOG!C1949</f>
        <v>0</v>
      </c>
      <c r="D1952" s="43" t="str">
        <f>IF(AND(C1952&gt;"19/07/05",C1952&lt;"20/07/06"),HAMLOG!I1949,"")</f>
        <v/>
      </c>
      <c r="E1952" s="44" t="str">
        <f>IF(ISERROR(VLOOKUP(D1952,'Kofun Point List'!$H$6:$I$948,2,FALSE)),"",VLOOKUP(D1952,'Kofun Point List'!$H$6:$I$948,2,FALSE))</f>
        <v/>
      </c>
    </row>
    <row r="1953" spans="1:5" x14ac:dyDescent="0.4">
      <c r="A1953">
        <f>HAMLOG!A1950</f>
        <v>0</v>
      </c>
      <c r="B1953" s="42">
        <f>HAMLOG!B1950</f>
        <v>0</v>
      </c>
      <c r="C1953" s="42">
        <f>HAMLOG!C1950</f>
        <v>0</v>
      </c>
      <c r="D1953" s="43" t="str">
        <f>IF(AND(C1953&gt;"19/07/05",C1953&lt;"20/07/06"),HAMLOG!I1950,"")</f>
        <v/>
      </c>
      <c r="E1953" s="44" t="str">
        <f>IF(ISERROR(VLOOKUP(D1953,'Kofun Point List'!$H$6:$I$948,2,FALSE)),"",VLOOKUP(D1953,'Kofun Point List'!$H$6:$I$948,2,FALSE))</f>
        <v/>
      </c>
    </row>
    <row r="1954" spans="1:5" x14ac:dyDescent="0.4">
      <c r="A1954">
        <f>HAMLOG!A1951</f>
        <v>0</v>
      </c>
      <c r="B1954" s="42">
        <f>HAMLOG!B1951</f>
        <v>0</v>
      </c>
      <c r="C1954" s="42">
        <f>HAMLOG!C1951</f>
        <v>0</v>
      </c>
      <c r="D1954" s="43" t="str">
        <f>IF(AND(C1954&gt;"19/07/05",C1954&lt;"20/07/06"),HAMLOG!I1951,"")</f>
        <v/>
      </c>
      <c r="E1954" s="44" t="str">
        <f>IF(ISERROR(VLOOKUP(D1954,'Kofun Point List'!$H$6:$I$948,2,FALSE)),"",VLOOKUP(D1954,'Kofun Point List'!$H$6:$I$948,2,FALSE))</f>
        <v/>
      </c>
    </row>
    <row r="1955" spans="1:5" x14ac:dyDescent="0.4">
      <c r="A1955">
        <f>HAMLOG!A1952</f>
        <v>0</v>
      </c>
      <c r="B1955" s="42">
        <f>HAMLOG!B1952</f>
        <v>0</v>
      </c>
      <c r="C1955" s="42">
        <f>HAMLOG!C1952</f>
        <v>0</v>
      </c>
      <c r="D1955" s="43" t="str">
        <f>IF(AND(C1955&gt;"19/07/05",C1955&lt;"20/07/06"),HAMLOG!I1952,"")</f>
        <v/>
      </c>
      <c r="E1955" s="44" t="str">
        <f>IF(ISERROR(VLOOKUP(D1955,'Kofun Point List'!$H$6:$I$948,2,FALSE)),"",VLOOKUP(D1955,'Kofun Point List'!$H$6:$I$948,2,FALSE))</f>
        <v/>
      </c>
    </row>
    <row r="1956" spans="1:5" x14ac:dyDescent="0.4">
      <c r="A1956">
        <f>HAMLOG!A1953</f>
        <v>0</v>
      </c>
      <c r="B1956" s="42">
        <f>HAMLOG!B1953</f>
        <v>0</v>
      </c>
      <c r="C1956" s="42">
        <f>HAMLOG!C1953</f>
        <v>0</v>
      </c>
      <c r="D1956" s="43" t="str">
        <f>IF(AND(C1956&gt;"19/07/05",C1956&lt;"20/07/06"),HAMLOG!I1953,"")</f>
        <v/>
      </c>
      <c r="E1956" s="44" t="str">
        <f>IF(ISERROR(VLOOKUP(D1956,'Kofun Point List'!$H$6:$I$948,2,FALSE)),"",VLOOKUP(D1956,'Kofun Point List'!$H$6:$I$948,2,FALSE))</f>
        <v/>
      </c>
    </row>
    <row r="1957" spans="1:5" x14ac:dyDescent="0.4">
      <c r="A1957">
        <f>HAMLOG!A1954</f>
        <v>0</v>
      </c>
      <c r="B1957" s="42">
        <f>HAMLOG!B1954</f>
        <v>0</v>
      </c>
      <c r="C1957" s="42">
        <f>HAMLOG!C1954</f>
        <v>0</v>
      </c>
      <c r="D1957" s="43" t="str">
        <f>IF(AND(C1957&gt;"19/07/05",C1957&lt;"20/07/06"),HAMLOG!I1954,"")</f>
        <v/>
      </c>
      <c r="E1957" s="44" t="str">
        <f>IF(ISERROR(VLOOKUP(D1957,'Kofun Point List'!$H$6:$I$948,2,FALSE)),"",VLOOKUP(D1957,'Kofun Point List'!$H$6:$I$948,2,FALSE))</f>
        <v/>
      </c>
    </row>
    <row r="1958" spans="1:5" x14ac:dyDescent="0.4">
      <c r="A1958">
        <f>HAMLOG!A1955</f>
        <v>0</v>
      </c>
      <c r="B1958" s="42">
        <f>HAMLOG!B1955</f>
        <v>0</v>
      </c>
      <c r="C1958" s="42">
        <f>HAMLOG!C1955</f>
        <v>0</v>
      </c>
      <c r="D1958" s="43" t="str">
        <f>IF(AND(C1958&gt;"19/07/05",C1958&lt;"20/07/06"),HAMLOG!I1955,"")</f>
        <v/>
      </c>
      <c r="E1958" s="44" t="str">
        <f>IF(ISERROR(VLOOKUP(D1958,'Kofun Point List'!$H$6:$I$948,2,FALSE)),"",VLOOKUP(D1958,'Kofun Point List'!$H$6:$I$948,2,FALSE))</f>
        <v/>
      </c>
    </row>
    <row r="1959" spans="1:5" x14ac:dyDescent="0.4">
      <c r="A1959">
        <f>HAMLOG!A1956</f>
        <v>0</v>
      </c>
      <c r="B1959" s="42">
        <f>HAMLOG!B1956</f>
        <v>0</v>
      </c>
      <c r="C1959" s="42">
        <f>HAMLOG!C1956</f>
        <v>0</v>
      </c>
      <c r="D1959" s="43" t="str">
        <f>IF(AND(C1959&gt;"19/07/05",C1959&lt;"20/07/06"),HAMLOG!I1956,"")</f>
        <v/>
      </c>
      <c r="E1959" s="44" t="str">
        <f>IF(ISERROR(VLOOKUP(D1959,'Kofun Point List'!$H$6:$I$948,2,FALSE)),"",VLOOKUP(D1959,'Kofun Point List'!$H$6:$I$948,2,FALSE))</f>
        <v/>
      </c>
    </row>
    <row r="1960" spans="1:5" x14ac:dyDescent="0.4">
      <c r="A1960">
        <f>HAMLOG!A1957</f>
        <v>0</v>
      </c>
      <c r="B1960" s="42">
        <f>HAMLOG!B1957</f>
        <v>0</v>
      </c>
      <c r="C1960" s="42">
        <f>HAMLOG!C1957</f>
        <v>0</v>
      </c>
      <c r="D1960" s="43" t="str">
        <f>IF(AND(C1960&gt;"19/07/05",C1960&lt;"20/07/06"),HAMLOG!I1957,"")</f>
        <v/>
      </c>
      <c r="E1960" s="44" t="str">
        <f>IF(ISERROR(VLOOKUP(D1960,'Kofun Point List'!$H$6:$I$948,2,FALSE)),"",VLOOKUP(D1960,'Kofun Point List'!$H$6:$I$948,2,FALSE))</f>
        <v/>
      </c>
    </row>
    <row r="1961" spans="1:5" x14ac:dyDescent="0.4">
      <c r="A1961">
        <f>HAMLOG!A1958</f>
        <v>0</v>
      </c>
      <c r="B1961" s="42">
        <f>HAMLOG!B1958</f>
        <v>0</v>
      </c>
      <c r="C1961" s="42">
        <f>HAMLOG!C1958</f>
        <v>0</v>
      </c>
      <c r="D1961" s="43" t="str">
        <f>IF(AND(C1961&gt;"19/07/05",C1961&lt;"20/07/06"),HAMLOG!I1958,"")</f>
        <v/>
      </c>
      <c r="E1961" s="44" t="str">
        <f>IF(ISERROR(VLOOKUP(D1961,'Kofun Point List'!$H$6:$I$948,2,FALSE)),"",VLOOKUP(D1961,'Kofun Point List'!$H$6:$I$948,2,FALSE))</f>
        <v/>
      </c>
    </row>
    <row r="1962" spans="1:5" x14ac:dyDescent="0.4">
      <c r="A1962">
        <f>HAMLOG!A1959</f>
        <v>0</v>
      </c>
      <c r="B1962" s="42">
        <f>HAMLOG!B1959</f>
        <v>0</v>
      </c>
      <c r="C1962" s="42">
        <f>HAMLOG!C1959</f>
        <v>0</v>
      </c>
      <c r="D1962" s="43" t="str">
        <f>IF(AND(C1962&gt;"19/07/05",C1962&lt;"20/07/06"),HAMLOG!I1959,"")</f>
        <v/>
      </c>
      <c r="E1962" s="44" t="str">
        <f>IF(ISERROR(VLOOKUP(D1962,'Kofun Point List'!$H$6:$I$948,2,FALSE)),"",VLOOKUP(D1962,'Kofun Point List'!$H$6:$I$948,2,FALSE))</f>
        <v/>
      </c>
    </row>
    <row r="1963" spans="1:5" x14ac:dyDescent="0.4">
      <c r="A1963">
        <f>HAMLOG!A1960</f>
        <v>0</v>
      </c>
      <c r="B1963" s="42">
        <f>HAMLOG!B1960</f>
        <v>0</v>
      </c>
      <c r="C1963" s="42">
        <f>HAMLOG!C1960</f>
        <v>0</v>
      </c>
      <c r="D1963" s="43" t="str">
        <f>IF(AND(C1963&gt;"19/07/05",C1963&lt;"20/07/06"),HAMLOG!I1960,"")</f>
        <v/>
      </c>
      <c r="E1963" s="44" t="str">
        <f>IF(ISERROR(VLOOKUP(D1963,'Kofun Point List'!$H$6:$I$948,2,FALSE)),"",VLOOKUP(D1963,'Kofun Point List'!$H$6:$I$948,2,FALSE))</f>
        <v/>
      </c>
    </row>
    <row r="1964" spans="1:5" x14ac:dyDescent="0.4">
      <c r="A1964">
        <f>HAMLOG!A1961</f>
        <v>0</v>
      </c>
      <c r="B1964" s="42">
        <f>HAMLOG!B1961</f>
        <v>0</v>
      </c>
      <c r="C1964" s="42">
        <f>HAMLOG!C1961</f>
        <v>0</v>
      </c>
      <c r="D1964" s="43" t="str">
        <f>IF(AND(C1964&gt;"19/07/05",C1964&lt;"20/07/06"),HAMLOG!I1961,"")</f>
        <v/>
      </c>
      <c r="E1964" s="44" t="str">
        <f>IF(ISERROR(VLOOKUP(D1964,'Kofun Point List'!$H$6:$I$948,2,FALSE)),"",VLOOKUP(D1964,'Kofun Point List'!$H$6:$I$948,2,FALSE))</f>
        <v/>
      </c>
    </row>
    <row r="1965" spans="1:5" x14ac:dyDescent="0.4">
      <c r="A1965">
        <f>HAMLOG!A1962</f>
        <v>0</v>
      </c>
      <c r="B1965" s="42">
        <f>HAMLOG!B1962</f>
        <v>0</v>
      </c>
      <c r="C1965" s="42">
        <f>HAMLOG!C1962</f>
        <v>0</v>
      </c>
      <c r="D1965" s="43" t="str">
        <f>IF(AND(C1965&gt;"19/07/05",C1965&lt;"20/07/06"),HAMLOG!I1962,"")</f>
        <v/>
      </c>
      <c r="E1965" s="44" t="str">
        <f>IF(ISERROR(VLOOKUP(D1965,'Kofun Point List'!$H$6:$I$948,2,FALSE)),"",VLOOKUP(D1965,'Kofun Point List'!$H$6:$I$948,2,FALSE))</f>
        <v/>
      </c>
    </row>
    <row r="1966" spans="1:5" x14ac:dyDescent="0.4">
      <c r="A1966">
        <f>HAMLOG!A1963</f>
        <v>0</v>
      </c>
      <c r="B1966" s="42">
        <f>HAMLOG!B1963</f>
        <v>0</v>
      </c>
      <c r="C1966" s="42">
        <f>HAMLOG!C1963</f>
        <v>0</v>
      </c>
      <c r="D1966" s="43" t="str">
        <f>IF(AND(C1966&gt;"19/07/05",C1966&lt;"20/07/06"),HAMLOG!I1963,"")</f>
        <v/>
      </c>
      <c r="E1966" s="44" t="str">
        <f>IF(ISERROR(VLOOKUP(D1966,'Kofun Point List'!$H$6:$I$948,2,FALSE)),"",VLOOKUP(D1966,'Kofun Point List'!$H$6:$I$948,2,FALSE))</f>
        <v/>
      </c>
    </row>
    <row r="1967" spans="1:5" x14ac:dyDescent="0.4">
      <c r="A1967">
        <f>HAMLOG!A1964</f>
        <v>0</v>
      </c>
      <c r="B1967" s="42">
        <f>HAMLOG!B1964</f>
        <v>0</v>
      </c>
      <c r="C1967" s="42">
        <f>HAMLOG!C1964</f>
        <v>0</v>
      </c>
      <c r="D1967" s="43" t="str">
        <f>IF(AND(C1967&gt;"19/07/05",C1967&lt;"20/07/06"),HAMLOG!I1964,"")</f>
        <v/>
      </c>
      <c r="E1967" s="44" t="str">
        <f>IF(ISERROR(VLOOKUP(D1967,'Kofun Point List'!$H$6:$I$948,2,FALSE)),"",VLOOKUP(D1967,'Kofun Point List'!$H$6:$I$948,2,FALSE))</f>
        <v/>
      </c>
    </row>
    <row r="1968" spans="1:5" x14ac:dyDescent="0.4">
      <c r="A1968">
        <f>HAMLOG!A1965</f>
        <v>0</v>
      </c>
      <c r="B1968" s="42">
        <f>HAMLOG!B1965</f>
        <v>0</v>
      </c>
      <c r="C1968" s="42">
        <f>HAMLOG!C1965</f>
        <v>0</v>
      </c>
      <c r="D1968" s="43" t="str">
        <f>IF(AND(C1968&gt;"19/07/05",C1968&lt;"20/07/06"),HAMLOG!I1965,"")</f>
        <v/>
      </c>
      <c r="E1968" s="44" t="str">
        <f>IF(ISERROR(VLOOKUP(D1968,'Kofun Point List'!$H$6:$I$948,2,FALSE)),"",VLOOKUP(D1968,'Kofun Point List'!$H$6:$I$948,2,FALSE))</f>
        <v/>
      </c>
    </row>
    <row r="1969" spans="1:5" x14ac:dyDescent="0.4">
      <c r="A1969">
        <f>HAMLOG!A1966</f>
        <v>0</v>
      </c>
      <c r="B1969" s="42">
        <f>HAMLOG!B1966</f>
        <v>0</v>
      </c>
      <c r="C1969" s="42">
        <f>HAMLOG!C1966</f>
        <v>0</v>
      </c>
      <c r="D1969" s="43" t="str">
        <f>IF(AND(C1969&gt;"19/07/05",C1969&lt;"20/07/06"),HAMLOG!I1966,"")</f>
        <v/>
      </c>
      <c r="E1969" s="44" t="str">
        <f>IF(ISERROR(VLOOKUP(D1969,'Kofun Point List'!$H$6:$I$948,2,FALSE)),"",VLOOKUP(D1969,'Kofun Point List'!$H$6:$I$948,2,FALSE))</f>
        <v/>
      </c>
    </row>
    <row r="1970" spans="1:5" x14ac:dyDescent="0.4">
      <c r="A1970">
        <f>HAMLOG!A1967</f>
        <v>0</v>
      </c>
      <c r="B1970" s="42">
        <f>HAMLOG!B1967</f>
        <v>0</v>
      </c>
      <c r="C1970" s="42">
        <f>HAMLOG!C1967</f>
        <v>0</v>
      </c>
      <c r="D1970" s="43" t="str">
        <f>IF(AND(C1970&gt;"19/07/05",C1970&lt;"20/07/06"),HAMLOG!I1967,"")</f>
        <v/>
      </c>
      <c r="E1970" s="44" t="str">
        <f>IF(ISERROR(VLOOKUP(D1970,'Kofun Point List'!$H$6:$I$948,2,FALSE)),"",VLOOKUP(D1970,'Kofun Point List'!$H$6:$I$948,2,FALSE))</f>
        <v/>
      </c>
    </row>
    <row r="1971" spans="1:5" x14ac:dyDescent="0.4">
      <c r="A1971">
        <f>HAMLOG!A1968</f>
        <v>0</v>
      </c>
      <c r="B1971" s="42">
        <f>HAMLOG!B1968</f>
        <v>0</v>
      </c>
      <c r="C1971" s="42">
        <f>HAMLOG!C1968</f>
        <v>0</v>
      </c>
      <c r="D1971" s="43" t="str">
        <f>IF(AND(C1971&gt;"19/07/05",C1971&lt;"20/07/06"),HAMLOG!I1968,"")</f>
        <v/>
      </c>
      <c r="E1971" s="44" t="str">
        <f>IF(ISERROR(VLOOKUP(D1971,'Kofun Point List'!$H$6:$I$948,2,FALSE)),"",VLOOKUP(D1971,'Kofun Point List'!$H$6:$I$948,2,FALSE))</f>
        <v/>
      </c>
    </row>
    <row r="1972" spans="1:5" x14ac:dyDescent="0.4">
      <c r="A1972">
        <f>HAMLOG!A1969</f>
        <v>0</v>
      </c>
      <c r="B1972" s="42">
        <f>HAMLOG!B1969</f>
        <v>0</v>
      </c>
      <c r="C1972" s="42">
        <f>HAMLOG!C1969</f>
        <v>0</v>
      </c>
      <c r="D1972" s="43" t="str">
        <f>IF(AND(C1972&gt;"19/07/05",C1972&lt;"20/07/06"),HAMLOG!I1969,"")</f>
        <v/>
      </c>
      <c r="E1972" s="44" t="str">
        <f>IF(ISERROR(VLOOKUP(D1972,'Kofun Point List'!$H$6:$I$948,2,FALSE)),"",VLOOKUP(D1972,'Kofun Point List'!$H$6:$I$948,2,FALSE))</f>
        <v/>
      </c>
    </row>
    <row r="1973" spans="1:5" x14ac:dyDescent="0.4">
      <c r="A1973">
        <f>HAMLOG!A1970</f>
        <v>0</v>
      </c>
      <c r="B1973" s="42">
        <f>HAMLOG!B1970</f>
        <v>0</v>
      </c>
      <c r="C1973" s="42">
        <f>HAMLOG!C1970</f>
        <v>0</v>
      </c>
      <c r="D1973" s="43" t="str">
        <f>IF(AND(C1973&gt;"19/07/05",C1973&lt;"20/07/06"),HAMLOG!I1970,"")</f>
        <v/>
      </c>
      <c r="E1973" s="44" t="str">
        <f>IF(ISERROR(VLOOKUP(D1973,'Kofun Point List'!$H$6:$I$948,2,FALSE)),"",VLOOKUP(D1973,'Kofun Point List'!$H$6:$I$948,2,FALSE))</f>
        <v/>
      </c>
    </row>
    <row r="1974" spans="1:5" x14ac:dyDescent="0.4">
      <c r="A1974">
        <f>HAMLOG!A1971</f>
        <v>0</v>
      </c>
      <c r="B1974" s="42">
        <f>HAMLOG!B1971</f>
        <v>0</v>
      </c>
      <c r="C1974" s="42">
        <f>HAMLOG!C1971</f>
        <v>0</v>
      </c>
      <c r="D1974" s="43" t="str">
        <f>IF(AND(C1974&gt;"19/07/05",C1974&lt;"20/07/06"),HAMLOG!I1971,"")</f>
        <v/>
      </c>
      <c r="E1974" s="44" t="str">
        <f>IF(ISERROR(VLOOKUP(D1974,'Kofun Point List'!$H$6:$I$948,2,FALSE)),"",VLOOKUP(D1974,'Kofun Point List'!$H$6:$I$948,2,FALSE))</f>
        <v/>
      </c>
    </row>
    <row r="1975" spans="1:5" x14ac:dyDescent="0.4">
      <c r="A1975">
        <f>HAMLOG!A1972</f>
        <v>0</v>
      </c>
      <c r="B1975" s="42">
        <f>HAMLOG!B1972</f>
        <v>0</v>
      </c>
      <c r="C1975" s="42">
        <f>HAMLOG!C1972</f>
        <v>0</v>
      </c>
      <c r="D1975" s="43" t="str">
        <f>IF(AND(C1975&gt;"19/07/05",C1975&lt;"20/07/06"),HAMLOG!I1972,"")</f>
        <v/>
      </c>
      <c r="E1975" s="44" t="str">
        <f>IF(ISERROR(VLOOKUP(D1975,'Kofun Point List'!$H$6:$I$948,2,FALSE)),"",VLOOKUP(D1975,'Kofun Point List'!$H$6:$I$948,2,FALSE))</f>
        <v/>
      </c>
    </row>
    <row r="1976" spans="1:5" x14ac:dyDescent="0.4">
      <c r="A1976">
        <f>HAMLOG!A1973</f>
        <v>0</v>
      </c>
      <c r="B1976" s="42">
        <f>HAMLOG!B1973</f>
        <v>0</v>
      </c>
      <c r="C1976" s="42">
        <f>HAMLOG!C1973</f>
        <v>0</v>
      </c>
      <c r="D1976" s="43" t="str">
        <f>IF(AND(C1976&gt;"19/07/05",C1976&lt;"20/07/06"),HAMLOG!I1973,"")</f>
        <v/>
      </c>
      <c r="E1976" s="44" t="str">
        <f>IF(ISERROR(VLOOKUP(D1976,'Kofun Point List'!$H$6:$I$948,2,FALSE)),"",VLOOKUP(D1976,'Kofun Point List'!$H$6:$I$948,2,FALSE))</f>
        <v/>
      </c>
    </row>
    <row r="1977" spans="1:5" x14ac:dyDescent="0.4">
      <c r="A1977">
        <f>HAMLOG!A1974</f>
        <v>0</v>
      </c>
      <c r="B1977" s="42">
        <f>HAMLOG!B1974</f>
        <v>0</v>
      </c>
      <c r="C1977" s="42">
        <f>HAMLOG!C1974</f>
        <v>0</v>
      </c>
      <c r="D1977" s="43" t="str">
        <f>IF(AND(C1977&gt;"19/07/05",C1977&lt;"20/07/06"),HAMLOG!I1974,"")</f>
        <v/>
      </c>
      <c r="E1977" s="44" t="str">
        <f>IF(ISERROR(VLOOKUP(D1977,'Kofun Point List'!$H$6:$I$948,2,FALSE)),"",VLOOKUP(D1977,'Kofun Point List'!$H$6:$I$948,2,FALSE))</f>
        <v/>
      </c>
    </row>
    <row r="1978" spans="1:5" x14ac:dyDescent="0.4">
      <c r="A1978">
        <f>HAMLOG!A1975</f>
        <v>0</v>
      </c>
      <c r="B1978" s="42">
        <f>HAMLOG!B1975</f>
        <v>0</v>
      </c>
      <c r="C1978" s="42">
        <f>HAMLOG!C1975</f>
        <v>0</v>
      </c>
      <c r="D1978" s="43" t="str">
        <f>IF(AND(C1978&gt;"19/07/05",C1978&lt;"20/07/06"),HAMLOG!I1975,"")</f>
        <v/>
      </c>
      <c r="E1978" s="44" t="str">
        <f>IF(ISERROR(VLOOKUP(D1978,'Kofun Point List'!$H$6:$I$948,2,FALSE)),"",VLOOKUP(D1978,'Kofun Point List'!$H$6:$I$948,2,FALSE))</f>
        <v/>
      </c>
    </row>
    <row r="1979" spans="1:5" x14ac:dyDescent="0.4">
      <c r="A1979">
        <f>HAMLOG!A1976</f>
        <v>0</v>
      </c>
      <c r="B1979" s="42">
        <f>HAMLOG!B1976</f>
        <v>0</v>
      </c>
      <c r="C1979" s="42">
        <f>HAMLOG!C1976</f>
        <v>0</v>
      </c>
      <c r="D1979" s="43" t="str">
        <f>IF(AND(C1979&gt;"19/07/05",C1979&lt;"20/07/06"),HAMLOG!I1976,"")</f>
        <v/>
      </c>
      <c r="E1979" s="44" t="str">
        <f>IF(ISERROR(VLOOKUP(D1979,'Kofun Point List'!$H$6:$I$948,2,FALSE)),"",VLOOKUP(D1979,'Kofun Point List'!$H$6:$I$948,2,FALSE))</f>
        <v/>
      </c>
    </row>
    <row r="1980" spans="1:5" x14ac:dyDescent="0.4">
      <c r="A1980">
        <f>HAMLOG!A1977</f>
        <v>0</v>
      </c>
      <c r="B1980" s="42">
        <f>HAMLOG!B1977</f>
        <v>0</v>
      </c>
      <c r="C1980" s="42">
        <f>HAMLOG!C1977</f>
        <v>0</v>
      </c>
      <c r="D1980" s="43" t="str">
        <f>IF(AND(C1980&gt;"19/07/05",C1980&lt;"20/07/06"),HAMLOG!I1977,"")</f>
        <v/>
      </c>
      <c r="E1980" s="44" t="str">
        <f>IF(ISERROR(VLOOKUP(D1980,'Kofun Point List'!$H$6:$I$948,2,FALSE)),"",VLOOKUP(D1980,'Kofun Point List'!$H$6:$I$948,2,FALSE))</f>
        <v/>
      </c>
    </row>
    <row r="1981" spans="1:5" x14ac:dyDescent="0.4">
      <c r="A1981">
        <f>HAMLOG!A1978</f>
        <v>0</v>
      </c>
      <c r="B1981" s="42">
        <f>HAMLOG!B1978</f>
        <v>0</v>
      </c>
      <c r="C1981" s="42">
        <f>HAMLOG!C1978</f>
        <v>0</v>
      </c>
      <c r="D1981" s="43" t="str">
        <f>IF(AND(C1981&gt;"19/07/05",C1981&lt;"20/07/06"),HAMLOG!I1978,"")</f>
        <v/>
      </c>
      <c r="E1981" s="44" t="str">
        <f>IF(ISERROR(VLOOKUP(D1981,'Kofun Point List'!$H$6:$I$948,2,FALSE)),"",VLOOKUP(D1981,'Kofun Point List'!$H$6:$I$948,2,FALSE))</f>
        <v/>
      </c>
    </row>
    <row r="1982" spans="1:5" x14ac:dyDescent="0.4">
      <c r="A1982">
        <f>HAMLOG!A1979</f>
        <v>0</v>
      </c>
      <c r="B1982" s="42">
        <f>HAMLOG!B1979</f>
        <v>0</v>
      </c>
      <c r="C1982" s="42">
        <f>HAMLOG!C1979</f>
        <v>0</v>
      </c>
      <c r="D1982" s="43" t="str">
        <f>IF(AND(C1982&gt;"19/07/05",C1982&lt;"20/07/06"),HAMLOG!I1979,"")</f>
        <v/>
      </c>
      <c r="E1982" s="44" t="str">
        <f>IF(ISERROR(VLOOKUP(D1982,'Kofun Point List'!$H$6:$I$948,2,FALSE)),"",VLOOKUP(D1982,'Kofun Point List'!$H$6:$I$948,2,FALSE))</f>
        <v/>
      </c>
    </row>
    <row r="1983" spans="1:5" x14ac:dyDescent="0.4">
      <c r="A1983">
        <f>HAMLOG!A1980</f>
        <v>0</v>
      </c>
      <c r="B1983" s="42">
        <f>HAMLOG!B1980</f>
        <v>0</v>
      </c>
      <c r="C1983" s="42">
        <f>HAMLOG!C1980</f>
        <v>0</v>
      </c>
      <c r="D1983" s="43" t="str">
        <f>IF(AND(C1983&gt;"19/07/05",C1983&lt;"20/07/06"),HAMLOG!I1980,"")</f>
        <v/>
      </c>
      <c r="E1983" s="44" t="str">
        <f>IF(ISERROR(VLOOKUP(D1983,'Kofun Point List'!$H$6:$I$948,2,FALSE)),"",VLOOKUP(D1983,'Kofun Point List'!$H$6:$I$948,2,FALSE))</f>
        <v/>
      </c>
    </row>
    <row r="1984" spans="1:5" x14ac:dyDescent="0.4">
      <c r="A1984">
        <f>HAMLOG!A1981</f>
        <v>0</v>
      </c>
      <c r="B1984" s="42">
        <f>HAMLOG!B1981</f>
        <v>0</v>
      </c>
      <c r="C1984" s="42">
        <f>HAMLOG!C1981</f>
        <v>0</v>
      </c>
      <c r="D1984" s="43" t="str">
        <f>IF(AND(C1984&gt;"19/07/05",C1984&lt;"20/07/06"),HAMLOG!I1981,"")</f>
        <v/>
      </c>
      <c r="E1984" s="44" t="str">
        <f>IF(ISERROR(VLOOKUP(D1984,'Kofun Point List'!$H$6:$I$948,2,FALSE)),"",VLOOKUP(D1984,'Kofun Point List'!$H$6:$I$948,2,FALSE))</f>
        <v/>
      </c>
    </row>
    <row r="1985" spans="1:5" x14ac:dyDescent="0.4">
      <c r="A1985">
        <f>HAMLOG!A1982</f>
        <v>0</v>
      </c>
      <c r="B1985" s="42">
        <f>HAMLOG!B1982</f>
        <v>0</v>
      </c>
      <c r="C1985" s="42">
        <f>HAMLOG!C1982</f>
        <v>0</v>
      </c>
      <c r="D1985" s="43" t="str">
        <f>IF(AND(C1985&gt;"19/07/05",C1985&lt;"20/07/06"),HAMLOG!I1982,"")</f>
        <v/>
      </c>
      <c r="E1985" s="44" t="str">
        <f>IF(ISERROR(VLOOKUP(D1985,'Kofun Point List'!$H$6:$I$948,2,FALSE)),"",VLOOKUP(D1985,'Kofun Point List'!$H$6:$I$948,2,FALSE))</f>
        <v/>
      </c>
    </row>
    <row r="1986" spans="1:5" x14ac:dyDescent="0.4">
      <c r="A1986">
        <f>HAMLOG!A1983</f>
        <v>0</v>
      </c>
      <c r="B1986" s="42">
        <f>HAMLOG!B1983</f>
        <v>0</v>
      </c>
      <c r="C1986" s="42">
        <f>HAMLOG!C1983</f>
        <v>0</v>
      </c>
      <c r="D1986" s="43" t="str">
        <f>IF(AND(C1986&gt;"19/07/05",C1986&lt;"20/07/06"),HAMLOG!I1983,"")</f>
        <v/>
      </c>
      <c r="E1986" s="44" t="str">
        <f>IF(ISERROR(VLOOKUP(D1986,'Kofun Point List'!$H$6:$I$948,2,FALSE)),"",VLOOKUP(D1986,'Kofun Point List'!$H$6:$I$948,2,FALSE))</f>
        <v/>
      </c>
    </row>
    <row r="1987" spans="1:5" x14ac:dyDescent="0.4">
      <c r="A1987">
        <f>HAMLOG!A1984</f>
        <v>0</v>
      </c>
      <c r="B1987" s="42">
        <f>HAMLOG!B1984</f>
        <v>0</v>
      </c>
      <c r="C1987" s="42">
        <f>HAMLOG!C1984</f>
        <v>0</v>
      </c>
      <c r="D1987" s="43" t="str">
        <f>IF(AND(C1987&gt;"19/07/05",C1987&lt;"20/07/06"),HAMLOG!I1984,"")</f>
        <v/>
      </c>
      <c r="E1987" s="44" t="str">
        <f>IF(ISERROR(VLOOKUP(D1987,'Kofun Point List'!$H$6:$I$948,2,FALSE)),"",VLOOKUP(D1987,'Kofun Point List'!$H$6:$I$948,2,FALSE))</f>
        <v/>
      </c>
    </row>
    <row r="1988" spans="1:5" x14ac:dyDescent="0.4">
      <c r="A1988">
        <f>HAMLOG!A1985</f>
        <v>0</v>
      </c>
      <c r="B1988" s="42">
        <f>HAMLOG!B1985</f>
        <v>0</v>
      </c>
      <c r="C1988" s="42">
        <f>HAMLOG!C1985</f>
        <v>0</v>
      </c>
      <c r="D1988" s="43" t="str">
        <f>IF(AND(C1988&gt;"19/07/05",C1988&lt;"20/07/06"),HAMLOG!I1985,"")</f>
        <v/>
      </c>
      <c r="E1988" s="44" t="str">
        <f>IF(ISERROR(VLOOKUP(D1988,'Kofun Point List'!$H$6:$I$948,2,FALSE)),"",VLOOKUP(D1988,'Kofun Point List'!$H$6:$I$948,2,FALSE))</f>
        <v/>
      </c>
    </row>
    <row r="1989" spans="1:5" x14ac:dyDescent="0.4">
      <c r="A1989">
        <f>HAMLOG!A1986</f>
        <v>0</v>
      </c>
      <c r="B1989" s="42">
        <f>HAMLOG!B1986</f>
        <v>0</v>
      </c>
      <c r="C1989" s="42">
        <f>HAMLOG!C1986</f>
        <v>0</v>
      </c>
      <c r="D1989" s="43" t="str">
        <f>IF(AND(C1989&gt;"19/07/05",C1989&lt;"20/07/06"),HAMLOG!I1986,"")</f>
        <v/>
      </c>
      <c r="E1989" s="44" t="str">
        <f>IF(ISERROR(VLOOKUP(D1989,'Kofun Point List'!$H$6:$I$948,2,FALSE)),"",VLOOKUP(D1989,'Kofun Point List'!$H$6:$I$948,2,FALSE))</f>
        <v/>
      </c>
    </row>
    <row r="1990" spans="1:5" x14ac:dyDescent="0.4">
      <c r="A1990">
        <f>HAMLOG!A1987</f>
        <v>0</v>
      </c>
      <c r="B1990" s="42">
        <f>HAMLOG!B1987</f>
        <v>0</v>
      </c>
      <c r="C1990" s="42">
        <f>HAMLOG!C1987</f>
        <v>0</v>
      </c>
      <c r="D1990" s="43" t="str">
        <f>IF(AND(C1990&gt;"19/07/05",C1990&lt;"20/07/06"),HAMLOG!I1987,"")</f>
        <v/>
      </c>
      <c r="E1990" s="44" t="str">
        <f>IF(ISERROR(VLOOKUP(D1990,'Kofun Point List'!$H$6:$I$948,2,FALSE)),"",VLOOKUP(D1990,'Kofun Point List'!$H$6:$I$948,2,FALSE))</f>
        <v/>
      </c>
    </row>
    <row r="1991" spans="1:5" x14ac:dyDescent="0.4">
      <c r="A1991">
        <f>HAMLOG!A1988</f>
        <v>0</v>
      </c>
      <c r="B1991" s="42">
        <f>HAMLOG!B1988</f>
        <v>0</v>
      </c>
      <c r="C1991" s="42">
        <f>HAMLOG!C1988</f>
        <v>0</v>
      </c>
      <c r="D1991" s="43" t="str">
        <f>IF(AND(C1991&gt;"19/07/05",C1991&lt;"20/07/06"),HAMLOG!I1988,"")</f>
        <v/>
      </c>
      <c r="E1991" s="44" t="str">
        <f>IF(ISERROR(VLOOKUP(D1991,'Kofun Point List'!$H$6:$I$948,2,FALSE)),"",VLOOKUP(D1991,'Kofun Point List'!$H$6:$I$948,2,FALSE))</f>
        <v/>
      </c>
    </row>
    <row r="1992" spans="1:5" x14ac:dyDescent="0.4">
      <c r="A1992">
        <f>HAMLOG!A1989</f>
        <v>0</v>
      </c>
      <c r="B1992" s="42">
        <f>HAMLOG!B1989</f>
        <v>0</v>
      </c>
      <c r="C1992" s="42">
        <f>HAMLOG!C1989</f>
        <v>0</v>
      </c>
      <c r="D1992" s="43" t="str">
        <f>IF(AND(C1992&gt;"19/07/05",C1992&lt;"20/07/06"),HAMLOG!I1989,"")</f>
        <v/>
      </c>
      <c r="E1992" s="44" t="str">
        <f>IF(ISERROR(VLOOKUP(D1992,'Kofun Point List'!$H$6:$I$948,2,FALSE)),"",VLOOKUP(D1992,'Kofun Point List'!$H$6:$I$948,2,FALSE))</f>
        <v/>
      </c>
    </row>
    <row r="1993" spans="1:5" x14ac:dyDescent="0.4">
      <c r="A1993">
        <f>HAMLOG!A1990</f>
        <v>0</v>
      </c>
      <c r="B1993" s="42">
        <f>HAMLOG!B1990</f>
        <v>0</v>
      </c>
      <c r="C1993" s="42">
        <f>HAMLOG!C1990</f>
        <v>0</v>
      </c>
      <c r="D1993" s="43" t="str">
        <f>IF(AND(C1993&gt;"19/07/05",C1993&lt;"20/07/06"),HAMLOG!I1990,"")</f>
        <v/>
      </c>
      <c r="E1993" s="44" t="str">
        <f>IF(ISERROR(VLOOKUP(D1993,'Kofun Point List'!$H$6:$I$948,2,FALSE)),"",VLOOKUP(D1993,'Kofun Point List'!$H$6:$I$948,2,FALSE))</f>
        <v/>
      </c>
    </row>
    <row r="1994" spans="1:5" x14ac:dyDescent="0.4">
      <c r="A1994">
        <f>HAMLOG!A1991</f>
        <v>0</v>
      </c>
      <c r="B1994" s="42">
        <f>HAMLOG!B1991</f>
        <v>0</v>
      </c>
      <c r="C1994" s="42">
        <f>HAMLOG!C1991</f>
        <v>0</v>
      </c>
      <c r="D1994" s="43" t="str">
        <f>IF(AND(C1994&gt;"19/07/05",C1994&lt;"20/07/06"),HAMLOG!I1991,"")</f>
        <v/>
      </c>
      <c r="E1994" s="44" t="str">
        <f>IF(ISERROR(VLOOKUP(D1994,'Kofun Point List'!$H$6:$I$948,2,FALSE)),"",VLOOKUP(D1994,'Kofun Point List'!$H$6:$I$948,2,FALSE))</f>
        <v/>
      </c>
    </row>
    <row r="1995" spans="1:5" x14ac:dyDescent="0.4">
      <c r="A1995">
        <f>HAMLOG!A1992</f>
        <v>0</v>
      </c>
      <c r="B1995" s="42">
        <f>HAMLOG!B1992</f>
        <v>0</v>
      </c>
      <c r="C1995" s="42">
        <f>HAMLOG!C1992</f>
        <v>0</v>
      </c>
      <c r="D1995" s="43" t="str">
        <f>IF(AND(C1995&gt;"19/07/05",C1995&lt;"20/07/06"),HAMLOG!I1992,"")</f>
        <v/>
      </c>
      <c r="E1995" s="44" t="str">
        <f>IF(ISERROR(VLOOKUP(D1995,'Kofun Point List'!$H$6:$I$948,2,FALSE)),"",VLOOKUP(D1995,'Kofun Point List'!$H$6:$I$948,2,FALSE))</f>
        <v/>
      </c>
    </row>
    <row r="1996" spans="1:5" x14ac:dyDescent="0.4">
      <c r="A1996">
        <f>HAMLOG!A1993</f>
        <v>0</v>
      </c>
      <c r="B1996" s="42">
        <f>HAMLOG!B1993</f>
        <v>0</v>
      </c>
      <c r="C1996" s="42">
        <f>HAMLOG!C1993</f>
        <v>0</v>
      </c>
      <c r="D1996" s="43" t="str">
        <f>IF(AND(C1996&gt;"19/07/05",C1996&lt;"20/07/06"),HAMLOG!I1993,"")</f>
        <v/>
      </c>
      <c r="E1996" s="44" t="str">
        <f>IF(ISERROR(VLOOKUP(D1996,'Kofun Point List'!$H$6:$I$948,2,FALSE)),"",VLOOKUP(D1996,'Kofun Point List'!$H$6:$I$948,2,FALSE))</f>
        <v/>
      </c>
    </row>
    <row r="1997" spans="1:5" x14ac:dyDescent="0.4">
      <c r="A1997">
        <f>HAMLOG!A1994</f>
        <v>0</v>
      </c>
      <c r="B1997" s="42">
        <f>HAMLOG!B1994</f>
        <v>0</v>
      </c>
      <c r="C1997" s="42">
        <f>HAMLOG!C1994</f>
        <v>0</v>
      </c>
      <c r="D1997" s="43" t="str">
        <f>IF(AND(C1997&gt;"19/07/05",C1997&lt;"20/07/06"),HAMLOG!I1994,"")</f>
        <v/>
      </c>
      <c r="E1997" s="44" t="str">
        <f>IF(ISERROR(VLOOKUP(D1997,'Kofun Point List'!$H$6:$I$948,2,FALSE)),"",VLOOKUP(D1997,'Kofun Point List'!$H$6:$I$948,2,FALSE))</f>
        <v/>
      </c>
    </row>
    <row r="1998" spans="1:5" x14ac:dyDescent="0.4">
      <c r="A1998">
        <f>HAMLOG!A1995</f>
        <v>0</v>
      </c>
      <c r="B1998" s="42">
        <f>HAMLOG!B1995</f>
        <v>0</v>
      </c>
      <c r="C1998" s="42">
        <f>HAMLOG!C1995</f>
        <v>0</v>
      </c>
      <c r="D1998" s="43" t="str">
        <f>IF(AND(C1998&gt;"19/07/05",C1998&lt;"20/07/06"),HAMLOG!I1995,"")</f>
        <v/>
      </c>
      <c r="E1998" s="44" t="str">
        <f>IF(ISERROR(VLOOKUP(D1998,'Kofun Point List'!$H$6:$I$948,2,FALSE)),"",VLOOKUP(D1998,'Kofun Point List'!$H$6:$I$948,2,FALSE))</f>
        <v/>
      </c>
    </row>
    <row r="1999" spans="1:5" x14ac:dyDescent="0.4">
      <c r="A1999">
        <f>HAMLOG!A1996</f>
        <v>0</v>
      </c>
      <c r="B1999" s="42">
        <f>HAMLOG!B1996</f>
        <v>0</v>
      </c>
      <c r="C1999" s="42">
        <f>HAMLOG!C1996</f>
        <v>0</v>
      </c>
      <c r="D1999" s="43" t="str">
        <f>IF(AND(C1999&gt;"19/07/05",C1999&lt;"20/07/06"),HAMLOG!I1996,"")</f>
        <v/>
      </c>
      <c r="E1999" s="44" t="str">
        <f>IF(ISERROR(VLOOKUP(D1999,'Kofun Point List'!$H$6:$I$948,2,FALSE)),"",VLOOKUP(D1999,'Kofun Point List'!$H$6:$I$948,2,FALSE))</f>
        <v/>
      </c>
    </row>
    <row r="2000" spans="1:5" x14ac:dyDescent="0.4">
      <c r="A2000">
        <f>HAMLOG!A1997</f>
        <v>0</v>
      </c>
      <c r="B2000" s="42">
        <f>HAMLOG!B1997</f>
        <v>0</v>
      </c>
      <c r="C2000" s="42">
        <f>HAMLOG!C1997</f>
        <v>0</v>
      </c>
      <c r="D2000" s="43" t="str">
        <f>IF(AND(C2000&gt;"19/07/05",C2000&lt;"20/07/06"),HAMLOG!I1997,"")</f>
        <v/>
      </c>
      <c r="E2000" s="44" t="str">
        <f>IF(ISERROR(VLOOKUP(D2000,'Kofun Point List'!$H$6:$I$948,2,FALSE)),"",VLOOKUP(D2000,'Kofun Point List'!$H$6:$I$948,2,FALSE))</f>
        <v/>
      </c>
    </row>
    <row r="2001" spans="1:5" x14ac:dyDescent="0.4">
      <c r="A2001">
        <f>HAMLOG!A1998</f>
        <v>0</v>
      </c>
      <c r="B2001" s="42">
        <f>HAMLOG!B1998</f>
        <v>0</v>
      </c>
      <c r="C2001" s="42">
        <f>HAMLOG!C1998</f>
        <v>0</v>
      </c>
      <c r="D2001" s="43" t="str">
        <f>IF(AND(C2001&gt;"19/07/05",C2001&lt;"20/07/06"),HAMLOG!I1998,"")</f>
        <v/>
      </c>
      <c r="E2001" s="44" t="str">
        <f>IF(ISERROR(VLOOKUP(D2001,'Kofun Point List'!$H$6:$I$948,2,FALSE)),"",VLOOKUP(D2001,'Kofun Point List'!$H$6:$I$948,2,FALSE))</f>
        <v/>
      </c>
    </row>
    <row r="2002" spans="1:5" x14ac:dyDescent="0.4">
      <c r="A2002">
        <f>HAMLOG!A1999</f>
        <v>0</v>
      </c>
      <c r="B2002" s="42">
        <f>HAMLOG!B1999</f>
        <v>0</v>
      </c>
      <c r="C2002" s="42">
        <f>HAMLOG!C1999</f>
        <v>0</v>
      </c>
      <c r="D2002" s="43" t="str">
        <f>IF(AND(C2002&gt;"19/07/05",C2002&lt;"20/07/06"),HAMLOG!I1999,"")</f>
        <v/>
      </c>
      <c r="E2002" s="44" t="str">
        <f>IF(ISERROR(VLOOKUP(D2002,'Kofun Point List'!$H$6:$I$948,2,FALSE)),"",VLOOKUP(D2002,'Kofun Point List'!$H$6:$I$948,2,FALSE))</f>
        <v/>
      </c>
    </row>
    <row r="2003" spans="1:5" x14ac:dyDescent="0.4">
      <c r="A2003">
        <f>HAMLOG!A2000</f>
        <v>0</v>
      </c>
      <c r="B2003" s="42">
        <f>HAMLOG!B2000</f>
        <v>0</v>
      </c>
      <c r="C2003" s="42">
        <f>HAMLOG!C2000</f>
        <v>0</v>
      </c>
      <c r="D2003" s="43" t="str">
        <f>IF(AND(C2003&gt;"19/07/05",C2003&lt;"20/07/06"),HAMLOG!I2000,"")</f>
        <v/>
      </c>
      <c r="E2003" s="44" t="str">
        <f>IF(ISERROR(VLOOKUP(D2003,'Kofun Point List'!$H$6:$I$948,2,FALSE)),"",VLOOKUP(D2003,'Kofun Point List'!$H$6:$I$948,2,FALSE))</f>
        <v/>
      </c>
    </row>
    <row r="2004" spans="1:5" x14ac:dyDescent="0.4">
      <c r="A2004">
        <f>HAMLOG!A2001</f>
        <v>0</v>
      </c>
      <c r="B2004" s="42">
        <f>HAMLOG!B2001</f>
        <v>0</v>
      </c>
      <c r="C2004" s="42">
        <f>HAMLOG!C2001</f>
        <v>0</v>
      </c>
      <c r="D2004" s="43" t="str">
        <f>IF(AND(C2004&gt;"19/07/05",C2004&lt;"20/07/06"),HAMLOG!I2001,"")</f>
        <v/>
      </c>
      <c r="E2004" s="44" t="str">
        <f>IF(ISERROR(VLOOKUP(D2004,'Kofun Point List'!$H$6:$I$948,2,FALSE)),"",VLOOKUP(D2004,'Kofun Point List'!$H$6:$I$948,2,FALSE))</f>
        <v/>
      </c>
    </row>
    <row r="2005" spans="1:5" x14ac:dyDescent="0.4">
      <c r="A2005">
        <f>HAMLOG!A2002</f>
        <v>0</v>
      </c>
      <c r="B2005" s="42">
        <f>HAMLOG!B2002</f>
        <v>0</v>
      </c>
      <c r="C2005" s="42">
        <f>HAMLOG!C2002</f>
        <v>0</v>
      </c>
      <c r="D2005" s="43" t="str">
        <f>IF(AND(C2005&gt;"19/07/05",C2005&lt;"20/07/06"),HAMLOG!I2002,"")</f>
        <v/>
      </c>
      <c r="E2005" s="44" t="str">
        <f>IF(ISERROR(VLOOKUP(D2005,'Kofun Point List'!$H$6:$I$948,2,FALSE)),"",VLOOKUP(D2005,'Kofun Point List'!$H$6:$I$948,2,FALSE))</f>
        <v/>
      </c>
    </row>
    <row r="2006" spans="1:5" x14ac:dyDescent="0.4">
      <c r="A2006">
        <f>HAMLOG!A2003</f>
        <v>0</v>
      </c>
      <c r="B2006" s="42">
        <f>HAMLOG!B2003</f>
        <v>0</v>
      </c>
      <c r="C2006" s="42">
        <f>HAMLOG!C2003</f>
        <v>0</v>
      </c>
      <c r="D2006" s="43" t="str">
        <f>IF(AND(C2006&gt;"19/07/05",C2006&lt;"20/07/06"),HAMLOG!I2003,"")</f>
        <v/>
      </c>
      <c r="E2006" s="44" t="str">
        <f>IF(ISERROR(VLOOKUP(D2006,'Kofun Point List'!$H$6:$I$948,2,FALSE)),"",VLOOKUP(D2006,'Kofun Point List'!$H$6:$I$948,2,FALSE))</f>
        <v/>
      </c>
    </row>
    <row r="2007" spans="1:5" x14ac:dyDescent="0.4">
      <c r="A2007">
        <f>HAMLOG!A2004</f>
        <v>0</v>
      </c>
      <c r="B2007" s="42">
        <f>HAMLOG!B2004</f>
        <v>0</v>
      </c>
      <c r="C2007" s="42">
        <f>HAMLOG!C2004</f>
        <v>0</v>
      </c>
      <c r="D2007" s="43" t="str">
        <f>IF(AND(C2007&gt;"19/07/05",C2007&lt;"20/07/06"),HAMLOG!I2004,"")</f>
        <v/>
      </c>
      <c r="E2007" s="44" t="str">
        <f>IF(ISERROR(VLOOKUP(D2007,'Kofun Point List'!$H$6:$I$948,2,FALSE)),"",VLOOKUP(D2007,'Kofun Point List'!$H$6:$I$948,2,FALSE))</f>
        <v/>
      </c>
    </row>
    <row r="2008" spans="1:5" x14ac:dyDescent="0.4">
      <c r="A2008">
        <f>HAMLOG!A2005</f>
        <v>0</v>
      </c>
      <c r="B2008" s="42">
        <f>HAMLOG!B2005</f>
        <v>0</v>
      </c>
      <c r="C2008" s="42">
        <f>HAMLOG!C2005</f>
        <v>0</v>
      </c>
      <c r="D2008" s="43" t="str">
        <f>IF(AND(C2008&gt;"19/07/05",C2008&lt;"20/07/06"),HAMLOG!I2005,"")</f>
        <v/>
      </c>
      <c r="E2008" s="44" t="str">
        <f>IF(ISERROR(VLOOKUP(D2008,'Kofun Point List'!$H$6:$I$948,2,FALSE)),"",VLOOKUP(D2008,'Kofun Point List'!$H$6:$I$948,2,FALSE))</f>
        <v/>
      </c>
    </row>
    <row r="2009" spans="1:5" x14ac:dyDescent="0.4">
      <c r="A2009">
        <f>HAMLOG!A2006</f>
        <v>0</v>
      </c>
      <c r="B2009" s="42">
        <f>HAMLOG!B2006</f>
        <v>0</v>
      </c>
      <c r="C2009" s="42">
        <f>HAMLOG!C2006</f>
        <v>0</v>
      </c>
      <c r="D2009" s="43" t="str">
        <f>IF(AND(C2009&gt;"19/07/05",C2009&lt;"20/07/06"),HAMLOG!I2006,"")</f>
        <v/>
      </c>
      <c r="E2009" s="44" t="str">
        <f>IF(ISERROR(VLOOKUP(D2009,'Kofun Point List'!$H$6:$I$948,2,FALSE)),"",VLOOKUP(D2009,'Kofun Point List'!$H$6:$I$948,2,FALSE))</f>
        <v/>
      </c>
    </row>
    <row r="2010" spans="1:5" x14ac:dyDescent="0.4">
      <c r="A2010">
        <f>HAMLOG!A2007</f>
        <v>0</v>
      </c>
      <c r="B2010" s="42">
        <f>HAMLOG!B2007</f>
        <v>0</v>
      </c>
      <c r="C2010" s="42">
        <f>HAMLOG!C2007</f>
        <v>0</v>
      </c>
      <c r="D2010" s="43" t="str">
        <f>IF(AND(C2010&gt;"19/07/05",C2010&lt;"20/07/06"),HAMLOG!I2007,"")</f>
        <v/>
      </c>
      <c r="E2010" s="44" t="str">
        <f>IF(ISERROR(VLOOKUP(D2010,'Kofun Point List'!$H$6:$I$948,2,FALSE)),"",VLOOKUP(D2010,'Kofun Point List'!$H$6:$I$948,2,FALSE))</f>
        <v/>
      </c>
    </row>
    <row r="2011" spans="1:5" x14ac:dyDescent="0.4">
      <c r="A2011">
        <f>HAMLOG!A2008</f>
        <v>0</v>
      </c>
      <c r="B2011" s="42">
        <f>HAMLOG!B2008</f>
        <v>0</v>
      </c>
      <c r="C2011" s="42">
        <f>HAMLOG!C2008</f>
        <v>0</v>
      </c>
      <c r="D2011" s="43" t="str">
        <f>IF(AND(C2011&gt;"19/07/05",C2011&lt;"20/07/06"),HAMLOG!I2008,"")</f>
        <v/>
      </c>
      <c r="E2011" s="44" t="str">
        <f>IF(ISERROR(VLOOKUP(D2011,'Kofun Point List'!$H$6:$I$948,2,FALSE)),"",VLOOKUP(D2011,'Kofun Point List'!$H$6:$I$948,2,FALSE))</f>
        <v/>
      </c>
    </row>
    <row r="2012" spans="1:5" x14ac:dyDescent="0.4">
      <c r="A2012">
        <f>HAMLOG!A2009</f>
        <v>0</v>
      </c>
      <c r="B2012" s="42">
        <f>HAMLOG!B2009</f>
        <v>0</v>
      </c>
      <c r="C2012" s="42">
        <f>HAMLOG!C2009</f>
        <v>0</v>
      </c>
      <c r="D2012" s="43" t="str">
        <f>IF(AND(C2012&gt;"19/07/05",C2012&lt;"20/07/06"),HAMLOG!I2009,"")</f>
        <v/>
      </c>
      <c r="E2012" s="44" t="str">
        <f>IF(ISERROR(VLOOKUP(D2012,'Kofun Point List'!$H$6:$I$948,2,FALSE)),"",VLOOKUP(D2012,'Kofun Point List'!$H$6:$I$948,2,FALSE))</f>
        <v/>
      </c>
    </row>
    <row r="2013" spans="1:5" x14ac:dyDescent="0.4">
      <c r="A2013">
        <f>HAMLOG!A2010</f>
        <v>0</v>
      </c>
      <c r="B2013" s="42">
        <f>HAMLOG!B2010</f>
        <v>0</v>
      </c>
      <c r="C2013" s="42">
        <f>HAMLOG!C2010</f>
        <v>0</v>
      </c>
      <c r="D2013" s="43" t="str">
        <f>IF(AND(C2013&gt;"19/07/05",C2013&lt;"20/07/06"),HAMLOG!I2010,"")</f>
        <v/>
      </c>
      <c r="E2013" s="44" t="str">
        <f>IF(ISERROR(VLOOKUP(D2013,'Kofun Point List'!$H$6:$I$948,2,FALSE)),"",VLOOKUP(D2013,'Kofun Point List'!$H$6:$I$948,2,FALSE))</f>
        <v/>
      </c>
    </row>
    <row r="2014" spans="1:5" x14ac:dyDescent="0.4">
      <c r="A2014">
        <f>HAMLOG!A2011</f>
        <v>0</v>
      </c>
      <c r="B2014" s="42">
        <f>HAMLOG!B2011</f>
        <v>0</v>
      </c>
      <c r="C2014" s="42">
        <f>HAMLOG!C2011</f>
        <v>0</v>
      </c>
      <c r="D2014" s="43" t="str">
        <f>IF(AND(C2014&gt;"19/07/05",C2014&lt;"20/07/06"),HAMLOG!I2011,"")</f>
        <v/>
      </c>
      <c r="E2014" s="44" t="str">
        <f>IF(ISERROR(VLOOKUP(D2014,'Kofun Point List'!$H$6:$I$948,2,FALSE)),"",VLOOKUP(D2014,'Kofun Point List'!$H$6:$I$948,2,FALSE))</f>
        <v/>
      </c>
    </row>
    <row r="2015" spans="1:5" x14ac:dyDescent="0.4">
      <c r="A2015">
        <f>HAMLOG!A2012</f>
        <v>0</v>
      </c>
      <c r="B2015" s="42">
        <f>HAMLOG!B2012</f>
        <v>0</v>
      </c>
      <c r="C2015" s="42">
        <f>HAMLOG!C2012</f>
        <v>0</v>
      </c>
      <c r="D2015" s="43" t="str">
        <f>IF(AND(C2015&gt;"19/07/05",C2015&lt;"20/07/06"),HAMLOG!I2012,"")</f>
        <v/>
      </c>
      <c r="E2015" s="44" t="str">
        <f>IF(ISERROR(VLOOKUP(D2015,'Kofun Point List'!$H$6:$I$948,2,FALSE)),"",VLOOKUP(D2015,'Kofun Point List'!$H$6:$I$948,2,FALSE))</f>
        <v/>
      </c>
    </row>
    <row r="2016" spans="1:5" x14ac:dyDescent="0.4">
      <c r="A2016">
        <f>HAMLOG!A2013</f>
        <v>0</v>
      </c>
      <c r="B2016" s="42">
        <f>HAMLOG!B2013</f>
        <v>0</v>
      </c>
      <c r="C2016" s="42">
        <f>HAMLOG!C2013</f>
        <v>0</v>
      </c>
      <c r="D2016" s="43" t="str">
        <f>IF(AND(C2016&gt;"19/07/05",C2016&lt;"20/07/06"),HAMLOG!I2013,"")</f>
        <v/>
      </c>
      <c r="E2016" s="44" t="str">
        <f>IF(ISERROR(VLOOKUP(D2016,'Kofun Point List'!$H$6:$I$948,2,FALSE)),"",VLOOKUP(D2016,'Kofun Point List'!$H$6:$I$948,2,FALSE))</f>
        <v/>
      </c>
    </row>
    <row r="2017" spans="1:5" x14ac:dyDescent="0.4">
      <c r="A2017">
        <f>HAMLOG!A2014</f>
        <v>0</v>
      </c>
      <c r="B2017" s="42">
        <f>HAMLOG!B2014</f>
        <v>0</v>
      </c>
      <c r="C2017" s="42">
        <f>HAMLOG!C2014</f>
        <v>0</v>
      </c>
      <c r="D2017" s="43" t="str">
        <f>IF(AND(C2017&gt;"19/07/05",C2017&lt;"20/07/06"),HAMLOG!I2014,"")</f>
        <v/>
      </c>
      <c r="E2017" s="44" t="str">
        <f>IF(ISERROR(VLOOKUP(D2017,'Kofun Point List'!$H$6:$I$948,2,FALSE)),"",VLOOKUP(D2017,'Kofun Point List'!$H$6:$I$948,2,FALSE))</f>
        <v/>
      </c>
    </row>
    <row r="2018" spans="1:5" x14ac:dyDescent="0.4">
      <c r="A2018">
        <f>HAMLOG!A2015</f>
        <v>0</v>
      </c>
      <c r="B2018" s="42">
        <f>HAMLOG!B2015</f>
        <v>0</v>
      </c>
      <c r="C2018" s="42">
        <f>HAMLOG!C2015</f>
        <v>0</v>
      </c>
      <c r="D2018" s="43" t="str">
        <f>IF(AND(C2018&gt;"19/07/05",C2018&lt;"20/07/06"),HAMLOG!I2015,"")</f>
        <v/>
      </c>
      <c r="E2018" s="44" t="str">
        <f>IF(ISERROR(VLOOKUP(D2018,'Kofun Point List'!$H$6:$I$948,2,FALSE)),"",VLOOKUP(D2018,'Kofun Point List'!$H$6:$I$948,2,FALSE))</f>
        <v/>
      </c>
    </row>
    <row r="2019" spans="1:5" x14ac:dyDescent="0.4">
      <c r="A2019">
        <f>HAMLOG!A2016</f>
        <v>0</v>
      </c>
      <c r="B2019" s="42">
        <f>HAMLOG!B2016</f>
        <v>0</v>
      </c>
      <c r="C2019" s="42">
        <f>HAMLOG!C2016</f>
        <v>0</v>
      </c>
      <c r="D2019" s="43" t="str">
        <f>IF(AND(C2019&gt;"19/07/05",C2019&lt;"20/07/06"),HAMLOG!I2016,"")</f>
        <v/>
      </c>
      <c r="E2019" s="44" t="str">
        <f>IF(ISERROR(VLOOKUP(D2019,'Kofun Point List'!$H$6:$I$948,2,FALSE)),"",VLOOKUP(D2019,'Kofun Point List'!$H$6:$I$948,2,FALSE))</f>
        <v/>
      </c>
    </row>
    <row r="2020" spans="1:5" x14ac:dyDescent="0.4">
      <c r="A2020">
        <f>HAMLOG!A2017</f>
        <v>0</v>
      </c>
      <c r="B2020" s="42">
        <f>HAMLOG!B2017</f>
        <v>0</v>
      </c>
      <c r="C2020" s="42">
        <f>HAMLOG!C2017</f>
        <v>0</v>
      </c>
      <c r="D2020" s="43" t="str">
        <f>IF(AND(C2020&gt;"19/07/05",C2020&lt;"20/07/06"),HAMLOG!I2017,"")</f>
        <v/>
      </c>
      <c r="E2020" s="44" t="str">
        <f>IF(ISERROR(VLOOKUP(D2020,'Kofun Point List'!$H$6:$I$948,2,FALSE)),"",VLOOKUP(D2020,'Kofun Point List'!$H$6:$I$948,2,FALSE))</f>
        <v/>
      </c>
    </row>
    <row r="2021" spans="1:5" x14ac:dyDescent="0.4">
      <c r="A2021">
        <f>HAMLOG!A2018</f>
        <v>0</v>
      </c>
      <c r="B2021" s="42">
        <f>HAMLOG!B2018</f>
        <v>0</v>
      </c>
      <c r="C2021" s="42">
        <f>HAMLOG!C2018</f>
        <v>0</v>
      </c>
      <c r="D2021" s="43" t="str">
        <f>IF(AND(C2021&gt;"19/07/05",C2021&lt;"20/07/06"),HAMLOG!I2018,"")</f>
        <v/>
      </c>
      <c r="E2021" s="44" t="str">
        <f>IF(ISERROR(VLOOKUP(D2021,'Kofun Point List'!$H$6:$I$948,2,FALSE)),"",VLOOKUP(D2021,'Kofun Point List'!$H$6:$I$948,2,FALSE))</f>
        <v/>
      </c>
    </row>
    <row r="2022" spans="1:5" x14ac:dyDescent="0.4">
      <c r="A2022">
        <f>HAMLOG!A2019</f>
        <v>0</v>
      </c>
      <c r="B2022" s="42">
        <f>HAMLOG!B2019</f>
        <v>0</v>
      </c>
      <c r="C2022" s="42">
        <f>HAMLOG!C2019</f>
        <v>0</v>
      </c>
      <c r="D2022" s="43" t="str">
        <f>IF(AND(C2022&gt;"19/07/05",C2022&lt;"20/07/06"),HAMLOG!I2019,"")</f>
        <v/>
      </c>
      <c r="E2022" s="44" t="str">
        <f>IF(ISERROR(VLOOKUP(D2022,'Kofun Point List'!$H$6:$I$948,2,FALSE)),"",VLOOKUP(D2022,'Kofun Point List'!$H$6:$I$948,2,FALSE))</f>
        <v/>
      </c>
    </row>
    <row r="2023" spans="1:5" x14ac:dyDescent="0.4">
      <c r="A2023">
        <f>HAMLOG!A2020</f>
        <v>0</v>
      </c>
      <c r="B2023" s="42">
        <f>HAMLOG!B2020</f>
        <v>0</v>
      </c>
      <c r="C2023" s="42">
        <f>HAMLOG!C2020</f>
        <v>0</v>
      </c>
      <c r="D2023" s="43" t="str">
        <f>IF(AND(C2023&gt;"19/07/05",C2023&lt;"20/07/06"),HAMLOG!I2020,"")</f>
        <v/>
      </c>
      <c r="E2023" s="44" t="str">
        <f>IF(ISERROR(VLOOKUP(D2023,'Kofun Point List'!$H$6:$I$948,2,FALSE)),"",VLOOKUP(D2023,'Kofun Point List'!$H$6:$I$948,2,FALSE))</f>
        <v/>
      </c>
    </row>
    <row r="2024" spans="1:5" x14ac:dyDescent="0.4">
      <c r="A2024">
        <f>HAMLOG!A2021</f>
        <v>0</v>
      </c>
      <c r="B2024" s="42">
        <f>HAMLOG!B2021</f>
        <v>0</v>
      </c>
      <c r="C2024" s="42">
        <f>HAMLOG!C2021</f>
        <v>0</v>
      </c>
      <c r="D2024" s="43" t="str">
        <f>IF(AND(C2024&gt;"19/07/05",C2024&lt;"20/07/06"),HAMLOG!I2021,"")</f>
        <v/>
      </c>
      <c r="E2024" s="44" t="str">
        <f>IF(ISERROR(VLOOKUP(D2024,'Kofun Point List'!$H$6:$I$948,2,FALSE)),"",VLOOKUP(D2024,'Kofun Point List'!$H$6:$I$948,2,FALSE))</f>
        <v/>
      </c>
    </row>
    <row r="2025" spans="1:5" x14ac:dyDescent="0.4">
      <c r="A2025">
        <f>HAMLOG!A2022</f>
        <v>0</v>
      </c>
      <c r="B2025" s="42">
        <f>HAMLOG!B2022</f>
        <v>0</v>
      </c>
      <c r="C2025" s="42">
        <f>HAMLOG!C2022</f>
        <v>0</v>
      </c>
      <c r="D2025" s="43" t="str">
        <f>IF(AND(C2025&gt;"19/07/05",C2025&lt;"20/07/06"),HAMLOG!I2022,"")</f>
        <v/>
      </c>
      <c r="E2025" s="44" t="str">
        <f>IF(ISERROR(VLOOKUP(D2025,'Kofun Point List'!$H$6:$I$948,2,FALSE)),"",VLOOKUP(D2025,'Kofun Point List'!$H$6:$I$948,2,FALSE))</f>
        <v/>
      </c>
    </row>
    <row r="2026" spans="1:5" x14ac:dyDescent="0.4">
      <c r="A2026">
        <f>HAMLOG!A2023</f>
        <v>0</v>
      </c>
      <c r="B2026" s="42">
        <f>HAMLOG!B2023</f>
        <v>0</v>
      </c>
      <c r="C2026" s="42">
        <f>HAMLOG!C2023</f>
        <v>0</v>
      </c>
      <c r="D2026" s="43" t="str">
        <f>IF(AND(C2026&gt;"19/07/05",C2026&lt;"20/07/06"),HAMLOG!I2023,"")</f>
        <v/>
      </c>
      <c r="E2026" s="44" t="str">
        <f>IF(ISERROR(VLOOKUP(D2026,'Kofun Point List'!$H$6:$I$948,2,FALSE)),"",VLOOKUP(D2026,'Kofun Point List'!$H$6:$I$948,2,FALSE))</f>
        <v/>
      </c>
    </row>
    <row r="2027" spans="1:5" x14ac:dyDescent="0.4">
      <c r="A2027">
        <f>HAMLOG!A2024</f>
        <v>0</v>
      </c>
      <c r="B2027" s="42">
        <f>HAMLOG!B2024</f>
        <v>0</v>
      </c>
      <c r="C2027" s="42">
        <f>HAMLOG!C2024</f>
        <v>0</v>
      </c>
      <c r="D2027" s="43" t="str">
        <f>IF(AND(C2027&gt;"19/07/05",C2027&lt;"20/07/06"),HAMLOG!I2024,"")</f>
        <v/>
      </c>
      <c r="E2027" s="44" t="str">
        <f>IF(ISERROR(VLOOKUP(D2027,'Kofun Point List'!$H$6:$I$948,2,FALSE)),"",VLOOKUP(D2027,'Kofun Point List'!$H$6:$I$948,2,FALSE))</f>
        <v/>
      </c>
    </row>
    <row r="2028" spans="1:5" x14ac:dyDescent="0.4">
      <c r="A2028">
        <f>HAMLOG!A2025</f>
        <v>0</v>
      </c>
      <c r="B2028" s="42">
        <f>HAMLOG!B2025</f>
        <v>0</v>
      </c>
      <c r="C2028" s="42">
        <f>HAMLOG!C2025</f>
        <v>0</v>
      </c>
      <c r="D2028" s="43" t="str">
        <f>IF(AND(C2028&gt;"19/07/05",C2028&lt;"20/07/06"),HAMLOG!I2025,"")</f>
        <v/>
      </c>
      <c r="E2028" s="44" t="str">
        <f>IF(ISERROR(VLOOKUP(D2028,'Kofun Point List'!$H$6:$I$948,2,FALSE)),"",VLOOKUP(D2028,'Kofun Point List'!$H$6:$I$948,2,FALSE))</f>
        <v/>
      </c>
    </row>
    <row r="2029" spans="1:5" x14ac:dyDescent="0.4">
      <c r="A2029">
        <f>HAMLOG!A2026</f>
        <v>0</v>
      </c>
      <c r="B2029" s="42">
        <f>HAMLOG!B2026</f>
        <v>0</v>
      </c>
      <c r="C2029" s="42">
        <f>HAMLOG!C2026</f>
        <v>0</v>
      </c>
      <c r="D2029" s="43" t="str">
        <f>IF(AND(C2029&gt;"19/07/05",C2029&lt;"20/07/06"),HAMLOG!I2026,"")</f>
        <v/>
      </c>
      <c r="E2029" s="44" t="str">
        <f>IF(ISERROR(VLOOKUP(D2029,'Kofun Point List'!$H$6:$I$948,2,FALSE)),"",VLOOKUP(D2029,'Kofun Point List'!$H$6:$I$948,2,FALSE))</f>
        <v/>
      </c>
    </row>
    <row r="2030" spans="1:5" x14ac:dyDescent="0.4">
      <c r="A2030">
        <f>HAMLOG!A2027</f>
        <v>0</v>
      </c>
      <c r="B2030" s="42">
        <f>HAMLOG!B2027</f>
        <v>0</v>
      </c>
      <c r="C2030" s="42">
        <f>HAMLOG!C2027</f>
        <v>0</v>
      </c>
      <c r="D2030" s="43" t="str">
        <f>IF(AND(C2030&gt;"19/07/05",C2030&lt;"20/07/06"),HAMLOG!I2027,"")</f>
        <v/>
      </c>
      <c r="E2030" s="44" t="str">
        <f>IF(ISERROR(VLOOKUP(D2030,'Kofun Point List'!$H$6:$I$948,2,FALSE)),"",VLOOKUP(D2030,'Kofun Point List'!$H$6:$I$948,2,FALSE))</f>
        <v/>
      </c>
    </row>
    <row r="2031" spans="1:5" x14ac:dyDescent="0.4">
      <c r="A2031">
        <f>HAMLOG!A2028</f>
        <v>0</v>
      </c>
      <c r="B2031" s="42">
        <f>HAMLOG!B2028</f>
        <v>0</v>
      </c>
      <c r="C2031" s="42">
        <f>HAMLOG!C2028</f>
        <v>0</v>
      </c>
      <c r="D2031" s="43" t="str">
        <f>IF(AND(C2031&gt;"19/07/05",C2031&lt;"20/07/06"),HAMLOG!I2028,"")</f>
        <v/>
      </c>
      <c r="E2031" s="44" t="str">
        <f>IF(ISERROR(VLOOKUP(D2031,'Kofun Point List'!$H$6:$I$948,2,FALSE)),"",VLOOKUP(D2031,'Kofun Point List'!$H$6:$I$948,2,FALSE))</f>
        <v/>
      </c>
    </row>
    <row r="2032" spans="1:5" x14ac:dyDescent="0.4">
      <c r="A2032">
        <f>HAMLOG!A2029</f>
        <v>0</v>
      </c>
      <c r="B2032" s="42">
        <f>HAMLOG!B2029</f>
        <v>0</v>
      </c>
      <c r="C2032" s="42">
        <f>HAMLOG!C2029</f>
        <v>0</v>
      </c>
      <c r="D2032" s="43" t="str">
        <f>IF(AND(C2032&gt;"19/07/05",C2032&lt;"20/07/06"),HAMLOG!I2029,"")</f>
        <v/>
      </c>
      <c r="E2032" s="44" t="str">
        <f>IF(ISERROR(VLOOKUP(D2032,'Kofun Point List'!$H$6:$I$948,2,FALSE)),"",VLOOKUP(D2032,'Kofun Point List'!$H$6:$I$948,2,FALSE))</f>
        <v/>
      </c>
    </row>
    <row r="2033" spans="1:5" x14ac:dyDescent="0.4">
      <c r="A2033">
        <f>HAMLOG!A2030</f>
        <v>0</v>
      </c>
      <c r="B2033" s="42">
        <f>HAMLOG!B2030</f>
        <v>0</v>
      </c>
      <c r="C2033" s="42">
        <f>HAMLOG!C2030</f>
        <v>0</v>
      </c>
      <c r="D2033" s="43" t="str">
        <f>IF(AND(C2033&gt;"19/07/05",C2033&lt;"20/07/06"),HAMLOG!I2030,"")</f>
        <v/>
      </c>
      <c r="E2033" s="44" t="str">
        <f>IF(ISERROR(VLOOKUP(D2033,'Kofun Point List'!$H$6:$I$948,2,FALSE)),"",VLOOKUP(D2033,'Kofun Point List'!$H$6:$I$948,2,FALSE))</f>
        <v/>
      </c>
    </row>
    <row r="2034" spans="1:5" x14ac:dyDescent="0.4">
      <c r="A2034">
        <f>HAMLOG!A2031</f>
        <v>0</v>
      </c>
      <c r="B2034" s="42">
        <f>HAMLOG!B2031</f>
        <v>0</v>
      </c>
      <c r="C2034" s="42">
        <f>HAMLOG!C2031</f>
        <v>0</v>
      </c>
      <c r="D2034" s="43" t="str">
        <f>IF(AND(C2034&gt;"19/07/05",C2034&lt;"20/07/06"),HAMLOG!I2031,"")</f>
        <v/>
      </c>
      <c r="E2034" s="44" t="str">
        <f>IF(ISERROR(VLOOKUP(D2034,'Kofun Point List'!$H$6:$I$948,2,FALSE)),"",VLOOKUP(D2034,'Kofun Point List'!$H$6:$I$948,2,FALSE))</f>
        <v/>
      </c>
    </row>
    <row r="2035" spans="1:5" x14ac:dyDescent="0.4">
      <c r="A2035">
        <f>HAMLOG!A2032</f>
        <v>0</v>
      </c>
      <c r="B2035" s="42">
        <f>HAMLOG!B2032</f>
        <v>0</v>
      </c>
      <c r="C2035" s="42">
        <f>HAMLOG!C2032</f>
        <v>0</v>
      </c>
      <c r="D2035" s="43" t="str">
        <f>IF(AND(C2035&gt;"19/07/05",C2035&lt;"20/07/06"),HAMLOG!I2032,"")</f>
        <v/>
      </c>
      <c r="E2035" s="44" t="str">
        <f>IF(ISERROR(VLOOKUP(D2035,'Kofun Point List'!$H$6:$I$948,2,FALSE)),"",VLOOKUP(D2035,'Kofun Point List'!$H$6:$I$948,2,FALSE))</f>
        <v/>
      </c>
    </row>
    <row r="2036" spans="1:5" x14ac:dyDescent="0.4">
      <c r="A2036">
        <f>HAMLOG!A2033</f>
        <v>0</v>
      </c>
      <c r="B2036" s="42">
        <f>HAMLOG!B2033</f>
        <v>0</v>
      </c>
      <c r="C2036" s="42">
        <f>HAMLOG!C2033</f>
        <v>0</v>
      </c>
      <c r="D2036" s="43" t="str">
        <f>IF(AND(C2036&gt;"19/07/05",C2036&lt;"20/07/06"),HAMLOG!I2033,"")</f>
        <v/>
      </c>
      <c r="E2036" s="44" t="str">
        <f>IF(ISERROR(VLOOKUP(D2036,'Kofun Point List'!$H$6:$I$948,2,FALSE)),"",VLOOKUP(D2036,'Kofun Point List'!$H$6:$I$948,2,FALSE))</f>
        <v/>
      </c>
    </row>
    <row r="2037" spans="1:5" x14ac:dyDescent="0.4">
      <c r="A2037">
        <f>HAMLOG!A2034</f>
        <v>0</v>
      </c>
      <c r="B2037" s="42">
        <f>HAMLOG!B2034</f>
        <v>0</v>
      </c>
      <c r="C2037" s="42">
        <f>HAMLOG!C2034</f>
        <v>0</v>
      </c>
      <c r="D2037" s="43" t="str">
        <f>IF(AND(C2037&gt;"19/07/05",C2037&lt;"20/07/06"),HAMLOG!I2034,"")</f>
        <v/>
      </c>
      <c r="E2037" s="44" t="str">
        <f>IF(ISERROR(VLOOKUP(D2037,'Kofun Point List'!$H$6:$I$948,2,FALSE)),"",VLOOKUP(D2037,'Kofun Point List'!$H$6:$I$948,2,FALSE))</f>
        <v/>
      </c>
    </row>
    <row r="2038" spans="1:5" x14ac:dyDescent="0.4">
      <c r="A2038">
        <f>HAMLOG!A2035</f>
        <v>0</v>
      </c>
      <c r="B2038" s="42">
        <f>HAMLOG!B2035</f>
        <v>0</v>
      </c>
      <c r="C2038" s="42">
        <f>HAMLOG!C2035</f>
        <v>0</v>
      </c>
      <c r="D2038" s="43" t="str">
        <f>IF(AND(C2038&gt;"19/07/05",C2038&lt;"20/07/06"),HAMLOG!I2035,"")</f>
        <v/>
      </c>
      <c r="E2038" s="44" t="str">
        <f>IF(ISERROR(VLOOKUP(D2038,'Kofun Point List'!$H$6:$I$948,2,FALSE)),"",VLOOKUP(D2038,'Kofun Point List'!$H$6:$I$948,2,FALSE))</f>
        <v/>
      </c>
    </row>
    <row r="2039" spans="1:5" x14ac:dyDescent="0.4">
      <c r="A2039">
        <f>HAMLOG!A2036</f>
        <v>0</v>
      </c>
      <c r="B2039" s="42">
        <f>HAMLOG!B2036</f>
        <v>0</v>
      </c>
      <c r="C2039" s="42">
        <f>HAMLOG!C2036</f>
        <v>0</v>
      </c>
      <c r="D2039" s="43" t="str">
        <f>IF(AND(C2039&gt;"19/07/05",C2039&lt;"20/07/06"),HAMLOG!I2036,"")</f>
        <v/>
      </c>
      <c r="E2039" s="44" t="str">
        <f>IF(ISERROR(VLOOKUP(D2039,'Kofun Point List'!$H$6:$I$948,2,FALSE)),"",VLOOKUP(D2039,'Kofun Point List'!$H$6:$I$948,2,FALSE))</f>
        <v/>
      </c>
    </row>
    <row r="2040" spans="1:5" x14ac:dyDescent="0.4">
      <c r="A2040">
        <f>HAMLOG!A2037</f>
        <v>0</v>
      </c>
      <c r="B2040" s="42">
        <f>HAMLOG!B2037</f>
        <v>0</v>
      </c>
      <c r="C2040" s="42">
        <f>HAMLOG!C2037</f>
        <v>0</v>
      </c>
      <c r="D2040" s="43" t="str">
        <f>IF(AND(C2040&gt;"19/07/05",C2040&lt;"20/07/06"),HAMLOG!I2037,"")</f>
        <v/>
      </c>
      <c r="E2040" s="44" t="str">
        <f>IF(ISERROR(VLOOKUP(D2040,'Kofun Point List'!$H$6:$I$948,2,FALSE)),"",VLOOKUP(D2040,'Kofun Point List'!$H$6:$I$948,2,FALSE))</f>
        <v/>
      </c>
    </row>
    <row r="2041" spans="1:5" x14ac:dyDescent="0.4">
      <c r="A2041">
        <f>HAMLOG!A2038</f>
        <v>0</v>
      </c>
      <c r="B2041" s="42">
        <f>HAMLOG!B2038</f>
        <v>0</v>
      </c>
      <c r="C2041" s="42">
        <f>HAMLOG!C2038</f>
        <v>0</v>
      </c>
      <c r="D2041" s="43" t="str">
        <f>IF(AND(C2041&gt;"19/07/05",C2041&lt;"20/07/06"),HAMLOG!I2038,"")</f>
        <v/>
      </c>
      <c r="E2041" s="44" t="str">
        <f>IF(ISERROR(VLOOKUP(D2041,'Kofun Point List'!$H$6:$I$948,2,FALSE)),"",VLOOKUP(D2041,'Kofun Point List'!$H$6:$I$948,2,FALSE))</f>
        <v/>
      </c>
    </row>
    <row r="2042" spans="1:5" x14ac:dyDescent="0.4">
      <c r="A2042">
        <f>HAMLOG!A2039</f>
        <v>0</v>
      </c>
      <c r="B2042" s="42">
        <f>HAMLOG!B2039</f>
        <v>0</v>
      </c>
      <c r="C2042" s="42">
        <f>HAMLOG!C2039</f>
        <v>0</v>
      </c>
      <c r="D2042" s="43" t="str">
        <f>IF(AND(C2042&gt;"19/07/05",C2042&lt;"20/07/06"),HAMLOG!I2039,"")</f>
        <v/>
      </c>
      <c r="E2042" s="44" t="str">
        <f>IF(ISERROR(VLOOKUP(D2042,'Kofun Point List'!$H$6:$I$948,2,FALSE)),"",VLOOKUP(D2042,'Kofun Point List'!$H$6:$I$948,2,FALSE))</f>
        <v/>
      </c>
    </row>
    <row r="2043" spans="1:5" x14ac:dyDescent="0.4">
      <c r="A2043">
        <f>HAMLOG!A2040</f>
        <v>0</v>
      </c>
      <c r="B2043" s="42">
        <f>HAMLOG!B2040</f>
        <v>0</v>
      </c>
      <c r="C2043" s="42">
        <f>HAMLOG!C2040</f>
        <v>0</v>
      </c>
      <c r="D2043" s="43" t="str">
        <f>IF(AND(C2043&gt;"19/07/05",C2043&lt;"20/07/06"),HAMLOG!I2040,"")</f>
        <v/>
      </c>
      <c r="E2043" s="44" t="str">
        <f>IF(ISERROR(VLOOKUP(D2043,'Kofun Point List'!$H$6:$I$948,2,FALSE)),"",VLOOKUP(D2043,'Kofun Point List'!$H$6:$I$948,2,FALSE))</f>
        <v/>
      </c>
    </row>
    <row r="2044" spans="1:5" x14ac:dyDescent="0.4">
      <c r="A2044">
        <f>HAMLOG!A2041</f>
        <v>0</v>
      </c>
      <c r="B2044" s="42">
        <f>HAMLOG!B2041</f>
        <v>0</v>
      </c>
      <c r="C2044" s="42">
        <f>HAMLOG!C2041</f>
        <v>0</v>
      </c>
      <c r="D2044" s="43" t="str">
        <f>IF(AND(C2044&gt;"19/07/05",C2044&lt;"20/07/06"),HAMLOG!I2041,"")</f>
        <v/>
      </c>
      <c r="E2044" s="44" t="str">
        <f>IF(ISERROR(VLOOKUP(D2044,'Kofun Point List'!$H$6:$I$948,2,FALSE)),"",VLOOKUP(D2044,'Kofun Point List'!$H$6:$I$948,2,FALSE))</f>
        <v/>
      </c>
    </row>
    <row r="2045" spans="1:5" x14ac:dyDescent="0.4">
      <c r="A2045">
        <f>HAMLOG!A2042</f>
        <v>0</v>
      </c>
      <c r="B2045" s="42">
        <f>HAMLOG!B2042</f>
        <v>0</v>
      </c>
      <c r="C2045" s="42">
        <f>HAMLOG!C2042</f>
        <v>0</v>
      </c>
      <c r="D2045" s="43" t="str">
        <f>IF(AND(C2045&gt;"19/07/05",C2045&lt;"20/07/06"),HAMLOG!I2042,"")</f>
        <v/>
      </c>
      <c r="E2045" s="44" t="str">
        <f>IF(ISERROR(VLOOKUP(D2045,'Kofun Point List'!$H$6:$I$948,2,FALSE)),"",VLOOKUP(D2045,'Kofun Point List'!$H$6:$I$948,2,FALSE))</f>
        <v/>
      </c>
    </row>
    <row r="2046" spans="1:5" x14ac:dyDescent="0.4">
      <c r="A2046">
        <f>HAMLOG!A2043</f>
        <v>0</v>
      </c>
      <c r="B2046" s="42">
        <f>HAMLOG!B2043</f>
        <v>0</v>
      </c>
      <c r="C2046" s="42">
        <f>HAMLOG!C2043</f>
        <v>0</v>
      </c>
      <c r="D2046" s="43" t="str">
        <f>IF(AND(C2046&gt;"19/07/05",C2046&lt;"20/07/06"),HAMLOG!I2043,"")</f>
        <v/>
      </c>
      <c r="E2046" s="44" t="str">
        <f>IF(ISERROR(VLOOKUP(D2046,'Kofun Point List'!$H$6:$I$948,2,FALSE)),"",VLOOKUP(D2046,'Kofun Point List'!$H$6:$I$948,2,FALSE))</f>
        <v/>
      </c>
    </row>
    <row r="2047" spans="1:5" x14ac:dyDescent="0.4">
      <c r="A2047">
        <f>HAMLOG!A2044</f>
        <v>0</v>
      </c>
      <c r="B2047" s="42">
        <f>HAMLOG!B2044</f>
        <v>0</v>
      </c>
      <c r="C2047" s="42">
        <f>HAMLOG!C2044</f>
        <v>0</v>
      </c>
      <c r="D2047" s="43" t="str">
        <f>IF(AND(C2047&gt;"19/07/05",C2047&lt;"20/07/06"),HAMLOG!I2044,"")</f>
        <v/>
      </c>
      <c r="E2047" s="44" t="str">
        <f>IF(ISERROR(VLOOKUP(D2047,'Kofun Point List'!$H$6:$I$948,2,FALSE)),"",VLOOKUP(D2047,'Kofun Point List'!$H$6:$I$948,2,FALSE))</f>
        <v/>
      </c>
    </row>
    <row r="2048" spans="1:5" x14ac:dyDescent="0.4">
      <c r="A2048">
        <f>HAMLOG!A2045</f>
        <v>0</v>
      </c>
      <c r="B2048" s="42">
        <f>HAMLOG!B2045</f>
        <v>0</v>
      </c>
      <c r="C2048" s="42">
        <f>HAMLOG!C2045</f>
        <v>0</v>
      </c>
      <c r="D2048" s="43" t="str">
        <f>IF(AND(C2048&gt;"19/07/05",C2048&lt;"20/07/06"),HAMLOG!I2045,"")</f>
        <v/>
      </c>
      <c r="E2048" s="44" t="str">
        <f>IF(ISERROR(VLOOKUP(D2048,'Kofun Point List'!$H$6:$I$948,2,FALSE)),"",VLOOKUP(D2048,'Kofun Point List'!$H$6:$I$948,2,FALSE))</f>
        <v/>
      </c>
    </row>
    <row r="2049" spans="1:5" x14ac:dyDescent="0.4">
      <c r="A2049">
        <f>HAMLOG!A2046</f>
        <v>0</v>
      </c>
      <c r="B2049" s="42">
        <f>HAMLOG!B2046</f>
        <v>0</v>
      </c>
      <c r="C2049" s="42">
        <f>HAMLOG!C2046</f>
        <v>0</v>
      </c>
      <c r="D2049" s="43" t="str">
        <f>IF(AND(C2049&gt;"19/07/05",C2049&lt;"20/07/06"),HAMLOG!I2046,"")</f>
        <v/>
      </c>
      <c r="E2049" s="44" t="str">
        <f>IF(ISERROR(VLOOKUP(D2049,'Kofun Point List'!$H$6:$I$948,2,FALSE)),"",VLOOKUP(D2049,'Kofun Point List'!$H$6:$I$948,2,FALSE))</f>
        <v/>
      </c>
    </row>
    <row r="2050" spans="1:5" x14ac:dyDescent="0.4">
      <c r="A2050">
        <f>HAMLOG!A2047</f>
        <v>0</v>
      </c>
      <c r="B2050" s="42">
        <f>HAMLOG!B2047</f>
        <v>0</v>
      </c>
      <c r="C2050" s="42">
        <f>HAMLOG!C2047</f>
        <v>0</v>
      </c>
      <c r="D2050" s="43" t="str">
        <f>IF(AND(C2050&gt;"19/07/05",C2050&lt;"20/07/06"),HAMLOG!I2047,"")</f>
        <v/>
      </c>
      <c r="E2050" s="44" t="str">
        <f>IF(ISERROR(VLOOKUP(D2050,'Kofun Point List'!$H$6:$I$948,2,FALSE)),"",VLOOKUP(D2050,'Kofun Point List'!$H$6:$I$948,2,FALSE))</f>
        <v/>
      </c>
    </row>
    <row r="2051" spans="1:5" x14ac:dyDescent="0.4">
      <c r="A2051">
        <f>HAMLOG!A2048</f>
        <v>0</v>
      </c>
      <c r="B2051" s="42">
        <f>HAMLOG!B2048</f>
        <v>0</v>
      </c>
      <c r="C2051" s="42">
        <f>HAMLOG!C2048</f>
        <v>0</v>
      </c>
      <c r="D2051" s="43" t="str">
        <f>IF(AND(C2051&gt;"19/07/05",C2051&lt;"20/07/06"),HAMLOG!I2048,"")</f>
        <v/>
      </c>
      <c r="E2051" s="44" t="str">
        <f>IF(ISERROR(VLOOKUP(D2051,'Kofun Point List'!$H$6:$I$948,2,FALSE)),"",VLOOKUP(D2051,'Kofun Point List'!$H$6:$I$948,2,FALSE))</f>
        <v/>
      </c>
    </row>
    <row r="2052" spans="1:5" x14ac:dyDescent="0.4">
      <c r="A2052">
        <f>HAMLOG!A2049</f>
        <v>0</v>
      </c>
      <c r="B2052" s="42">
        <f>HAMLOG!B2049</f>
        <v>0</v>
      </c>
      <c r="C2052" s="42">
        <f>HAMLOG!C2049</f>
        <v>0</v>
      </c>
      <c r="D2052" s="43" t="str">
        <f>IF(AND(C2052&gt;"19/07/05",C2052&lt;"20/07/06"),HAMLOG!I2049,"")</f>
        <v/>
      </c>
      <c r="E2052" s="44" t="str">
        <f>IF(ISERROR(VLOOKUP(D2052,'Kofun Point List'!$H$6:$I$948,2,FALSE)),"",VLOOKUP(D2052,'Kofun Point List'!$H$6:$I$948,2,FALSE))</f>
        <v/>
      </c>
    </row>
    <row r="2053" spans="1:5" x14ac:dyDescent="0.4">
      <c r="A2053">
        <f>HAMLOG!A2050</f>
        <v>0</v>
      </c>
      <c r="B2053" s="42">
        <f>HAMLOG!B2050</f>
        <v>0</v>
      </c>
      <c r="C2053" s="42">
        <f>HAMLOG!C2050</f>
        <v>0</v>
      </c>
      <c r="D2053" s="43" t="str">
        <f>IF(AND(C2053&gt;"19/07/05",C2053&lt;"20/07/06"),HAMLOG!I2050,"")</f>
        <v/>
      </c>
      <c r="E2053" s="44" t="str">
        <f>IF(ISERROR(VLOOKUP(D2053,'Kofun Point List'!$H$6:$I$948,2,FALSE)),"",VLOOKUP(D2053,'Kofun Point List'!$H$6:$I$948,2,FALSE))</f>
        <v/>
      </c>
    </row>
    <row r="2054" spans="1:5" x14ac:dyDescent="0.4">
      <c r="A2054">
        <f>HAMLOG!A2051</f>
        <v>0</v>
      </c>
      <c r="B2054" s="42">
        <f>HAMLOG!B2051</f>
        <v>0</v>
      </c>
      <c r="C2054" s="42">
        <f>HAMLOG!C2051</f>
        <v>0</v>
      </c>
      <c r="D2054" s="43" t="str">
        <f>IF(AND(C2054&gt;"19/07/05",C2054&lt;"20/07/06"),HAMLOG!I2051,"")</f>
        <v/>
      </c>
      <c r="E2054" s="44" t="str">
        <f>IF(ISERROR(VLOOKUP(D2054,'Kofun Point List'!$H$6:$I$948,2,FALSE)),"",VLOOKUP(D2054,'Kofun Point List'!$H$6:$I$948,2,FALSE))</f>
        <v/>
      </c>
    </row>
    <row r="2055" spans="1:5" x14ac:dyDescent="0.4">
      <c r="A2055">
        <f>HAMLOG!A2052</f>
        <v>0</v>
      </c>
      <c r="B2055" s="42">
        <f>HAMLOG!B2052</f>
        <v>0</v>
      </c>
      <c r="C2055" s="42">
        <f>HAMLOG!C2052</f>
        <v>0</v>
      </c>
      <c r="D2055" s="43" t="str">
        <f>IF(AND(C2055&gt;"19/07/05",C2055&lt;"20/07/06"),HAMLOG!I2052,"")</f>
        <v/>
      </c>
      <c r="E2055" s="44" t="str">
        <f>IF(ISERROR(VLOOKUP(D2055,'Kofun Point List'!$H$6:$I$948,2,FALSE)),"",VLOOKUP(D2055,'Kofun Point List'!$H$6:$I$948,2,FALSE))</f>
        <v/>
      </c>
    </row>
    <row r="2056" spans="1:5" x14ac:dyDescent="0.4">
      <c r="A2056">
        <f>HAMLOG!A2053</f>
        <v>0</v>
      </c>
      <c r="B2056" s="42">
        <f>HAMLOG!B2053</f>
        <v>0</v>
      </c>
      <c r="C2056" s="42">
        <f>HAMLOG!C2053</f>
        <v>0</v>
      </c>
      <c r="D2056" s="43" t="str">
        <f>IF(AND(C2056&gt;"19/07/05",C2056&lt;"20/07/06"),HAMLOG!I2053,"")</f>
        <v/>
      </c>
      <c r="E2056" s="44" t="str">
        <f>IF(ISERROR(VLOOKUP(D2056,'Kofun Point List'!$H$6:$I$948,2,FALSE)),"",VLOOKUP(D2056,'Kofun Point List'!$H$6:$I$948,2,FALSE))</f>
        <v/>
      </c>
    </row>
    <row r="2057" spans="1:5" x14ac:dyDescent="0.4">
      <c r="A2057">
        <f>HAMLOG!A2054</f>
        <v>0</v>
      </c>
      <c r="B2057" s="42">
        <f>HAMLOG!B2054</f>
        <v>0</v>
      </c>
      <c r="C2057" s="42">
        <f>HAMLOG!C2054</f>
        <v>0</v>
      </c>
      <c r="D2057" s="43" t="str">
        <f>IF(AND(C2057&gt;"19/07/05",C2057&lt;"20/07/06"),HAMLOG!I2054,"")</f>
        <v/>
      </c>
      <c r="E2057" s="44" t="str">
        <f>IF(ISERROR(VLOOKUP(D2057,'Kofun Point List'!$H$6:$I$948,2,FALSE)),"",VLOOKUP(D2057,'Kofun Point List'!$H$6:$I$948,2,FALSE))</f>
        <v/>
      </c>
    </row>
    <row r="2058" spans="1:5" x14ac:dyDescent="0.4">
      <c r="A2058">
        <f>HAMLOG!A2055</f>
        <v>0</v>
      </c>
      <c r="B2058" s="42">
        <f>HAMLOG!B2055</f>
        <v>0</v>
      </c>
      <c r="C2058" s="42">
        <f>HAMLOG!C2055</f>
        <v>0</v>
      </c>
      <c r="D2058" s="43" t="str">
        <f>IF(AND(C2058&gt;"19/07/05",C2058&lt;"20/07/06"),HAMLOG!I2055,"")</f>
        <v/>
      </c>
      <c r="E2058" s="44" t="str">
        <f>IF(ISERROR(VLOOKUP(D2058,'Kofun Point List'!$H$6:$I$948,2,FALSE)),"",VLOOKUP(D2058,'Kofun Point List'!$H$6:$I$948,2,FALSE))</f>
        <v/>
      </c>
    </row>
    <row r="2059" spans="1:5" x14ac:dyDescent="0.4">
      <c r="A2059">
        <f>HAMLOG!A2056</f>
        <v>0</v>
      </c>
      <c r="B2059" s="42">
        <f>HAMLOG!B2056</f>
        <v>0</v>
      </c>
      <c r="C2059" s="42">
        <f>HAMLOG!C2056</f>
        <v>0</v>
      </c>
      <c r="D2059" s="43" t="str">
        <f>IF(AND(C2059&gt;"19/07/05",C2059&lt;"20/07/06"),HAMLOG!I2056,"")</f>
        <v/>
      </c>
      <c r="E2059" s="44" t="str">
        <f>IF(ISERROR(VLOOKUP(D2059,'Kofun Point List'!$H$6:$I$948,2,FALSE)),"",VLOOKUP(D2059,'Kofun Point List'!$H$6:$I$948,2,FALSE))</f>
        <v/>
      </c>
    </row>
    <row r="2060" spans="1:5" x14ac:dyDescent="0.4">
      <c r="A2060">
        <f>HAMLOG!A2057</f>
        <v>0</v>
      </c>
      <c r="B2060" s="42">
        <f>HAMLOG!B2057</f>
        <v>0</v>
      </c>
      <c r="C2060" s="42">
        <f>HAMLOG!C2057</f>
        <v>0</v>
      </c>
      <c r="D2060" s="43" t="str">
        <f>IF(AND(C2060&gt;"19/07/05",C2060&lt;"20/07/06"),HAMLOG!I2057,"")</f>
        <v/>
      </c>
      <c r="E2060" s="44" t="str">
        <f>IF(ISERROR(VLOOKUP(D2060,'Kofun Point List'!$H$6:$I$948,2,FALSE)),"",VLOOKUP(D2060,'Kofun Point List'!$H$6:$I$948,2,FALSE))</f>
        <v/>
      </c>
    </row>
    <row r="2061" spans="1:5" x14ac:dyDescent="0.4">
      <c r="A2061">
        <f>HAMLOG!A2058</f>
        <v>0</v>
      </c>
      <c r="B2061" s="42">
        <f>HAMLOG!B2058</f>
        <v>0</v>
      </c>
      <c r="C2061" s="42">
        <f>HAMLOG!C2058</f>
        <v>0</v>
      </c>
      <c r="D2061" s="43" t="str">
        <f>IF(AND(C2061&gt;"19/07/05",C2061&lt;"20/07/06"),HAMLOG!I2058,"")</f>
        <v/>
      </c>
      <c r="E2061" s="44" t="str">
        <f>IF(ISERROR(VLOOKUP(D2061,'Kofun Point List'!$H$6:$I$948,2,FALSE)),"",VLOOKUP(D2061,'Kofun Point List'!$H$6:$I$948,2,FALSE))</f>
        <v/>
      </c>
    </row>
    <row r="2062" spans="1:5" x14ac:dyDescent="0.4">
      <c r="A2062">
        <f>HAMLOG!A2059</f>
        <v>0</v>
      </c>
      <c r="B2062" s="42">
        <f>HAMLOG!B2059</f>
        <v>0</v>
      </c>
      <c r="C2062" s="42">
        <f>HAMLOG!C2059</f>
        <v>0</v>
      </c>
      <c r="D2062" s="43" t="str">
        <f>IF(AND(C2062&gt;"19/07/05",C2062&lt;"20/07/06"),HAMLOG!I2059,"")</f>
        <v/>
      </c>
      <c r="E2062" s="44" t="str">
        <f>IF(ISERROR(VLOOKUP(D2062,'Kofun Point List'!$H$6:$I$948,2,FALSE)),"",VLOOKUP(D2062,'Kofun Point List'!$H$6:$I$948,2,FALSE))</f>
        <v/>
      </c>
    </row>
    <row r="2063" spans="1:5" x14ac:dyDescent="0.4">
      <c r="A2063">
        <f>HAMLOG!A2060</f>
        <v>0</v>
      </c>
      <c r="B2063" s="42">
        <f>HAMLOG!B2060</f>
        <v>0</v>
      </c>
      <c r="C2063" s="42">
        <f>HAMLOG!C2060</f>
        <v>0</v>
      </c>
      <c r="D2063" s="43" t="str">
        <f>IF(AND(C2063&gt;"19/07/05",C2063&lt;"20/07/06"),HAMLOG!I2060,"")</f>
        <v/>
      </c>
      <c r="E2063" s="44" t="str">
        <f>IF(ISERROR(VLOOKUP(D2063,'Kofun Point List'!$H$6:$I$948,2,FALSE)),"",VLOOKUP(D2063,'Kofun Point List'!$H$6:$I$948,2,FALSE))</f>
        <v/>
      </c>
    </row>
    <row r="2064" spans="1:5" x14ac:dyDescent="0.4">
      <c r="A2064">
        <f>HAMLOG!A2061</f>
        <v>0</v>
      </c>
      <c r="B2064" s="42">
        <f>HAMLOG!B2061</f>
        <v>0</v>
      </c>
      <c r="C2064" s="42">
        <f>HAMLOG!C2061</f>
        <v>0</v>
      </c>
      <c r="D2064" s="43" t="str">
        <f>IF(AND(C2064&gt;"19/07/05",C2064&lt;"20/07/06"),HAMLOG!I2061,"")</f>
        <v/>
      </c>
      <c r="E2064" s="44" t="str">
        <f>IF(ISERROR(VLOOKUP(D2064,'Kofun Point List'!$H$6:$I$948,2,FALSE)),"",VLOOKUP(D2064,'Kofun Point List'!$H$6:$I$948,2,FALSE))</f>
        <v/>
      </c>
    </row>
    <row r="2065" spans="1:5" x14ac:dyDescent="0.4">
      <c r="A2065">
        <f>HAMLOG!A2062</f>
        <v>0</v>
      </c>
      <c r="B2065" s="42">
        <f>HAMLOG!B2062</f>
        <v>0</v>
      </c>
      <c r="C2065" s="42">
        <f>HAMLOG!C2062</f>
        <v>0</v>
      </c>
      <c r="D2065" s="43" t="str">
        <f>IF(AND(C2065&gt;"19/07/05",C2065&lt;"20/07/06"),HAMLOG!I2062,"")</f>
        <v/>
      </c>
      <c r="E2065" s="44" t="str">
        <f>IF(ISERROR(VLOOKUP(D2065,'Kofun Point List'!$H$6:$I$948,2,FALSE)),"",VLOOKUP(D2065,'Kofun Point List'!$H$6:$I$948,2,FALSE))</f>
        <v/>
      </c>
    </row>
    <row r="2066" spans="1:5" x14ac:dyDescent="0.4">
      <c r="A2066">
        <f>HAMLOG!A2063</f>
        <v>0</v>
      </c>
      <c r="B2066" s="42">
        <f>HAMLOG!B2063</f>
        <v>0</v>
      </c>
      <c r="C2066" s="42">
        <f>HAMLOG!C2063</f>
        <v>0</v>
      </c>
      <c r="D2066" s="43" t="str">
        <f>IF(AND(C2066&gt;"19/07/05",C2066&lt;"20/07/06"),HAMLOG!I2063,"")</f>
        <v/>
      </c>
      <c r="E2066" s="44" t="str">
        <f>IF(ISERROR(VLOOKUP(D2066,'Kofun Point List'!$H$6:$I$948,2,FALSE)),"",VLOOKUP(D2066,'Kofun Point List'!$H$6:$I$948,2,FALSE))</f>
        <v/>
      </c>
    </row>
    <row r="2067" spans="1:5" x14ac:dyDescent="0.4">
      <c r="A2067">
        <f>HAMLOG!A2064</f>
        <v>0</v>
      </c>
      <c r="B2067" s="42">
        <f>HAMLOG!B2064</f>
        <v>0</v>
      </c>
      <c r="C2067" s="42">
        <f>HAMLOG!C2064</f>
        <v>0</v>
      </c>
      <c r="D2067" s="43" t="str">
        <f>IF(AND(C2067&gt;"19/07/05",C2067&lt;"20/07/06"),HAMLOG!I2064,"")</f>
        <v/>
      </c>
      <c r="E2067" s="44" t="str">
        <f>IF(ISERROR(VLOOKUP(D2067,'Kofun Point List'!$H$6:$I$948,2,FALSE)),"",VLOOKUP(D2067,'Kofun Point List'!$H$6:$I$948,2,FALSE))</f>
        <v/>
      </c>
    </row>
    <row r="2068" spans="1:5" x14ac:dyDescent="0.4">
      <c r="A2068">
        <f>HAMLOG!A2065</f>
        <v>0</v>
      </c>
      <c r="B2068" s="42">
        <f>HAMLOG!B2065</f>
        <v>0</v>
      </c>
      <c r="C2068" s="42">
        <f>HAMLOG!C2065</f>
        <v>0</v>
      </c>
      <c r="D2068" s="43" t="str">
        <f>IF(AND(C2068&gt;"19/07/05",C2068&lt;"20/07/06"),HAMLOG!I2065,"")</f>
        <v/>
      </c>
      <c r="E2068" s="44" t="str">
        <f>IF(ISERROR(VLOOKUP(D2068,'Kofun Point List'!$H$6:$I$948,2,FALSE)),"",VLOOKUP(D2068,'Kofun Point List'!$H$6:$I$948,2,FALSE))</f>
        <v/>
      </c>
    </row>
    <row r="2069" spans="1:5" x14ac:dyDescent="0.4">
      <c r="A2069">
        <f>HAMLOG!A2066</f>
        <v>0</v>
      </c>
      <c r="B2069" s="42">
        <f>HAMLOG!B2066</f>
        <v>0</v>
      </c>
      <c r="C2069" s="42">
        <f>HAMLOG!C2066</f>
        <v>0</v>
      </c>
      <c r="D2069" s="43" t="str">
        <f>IF(AND(C2069&gt;"19/07/05",C2069&lt;"20/07/06"),HAMLOG!I2066,"")</f>
        <v/>
      </c>
      <c r="E2069" s="44" t="str">
        <f>IF(ISERROR(VLOOKUP(D2069,'Kofun Point List'!$H$6:$I$948,2,FALSE)),"",VLOOKUP(D2069,'Kofun Point List'!$H$6:$I$948,2,FALSE))</f>
        <v/>
      </c>
    </row>
    <row r="2070" spans="1:5" x14ac:dyDescent="0.4">
      <c r="A2070">
        <f>HAMLOG!A2067</f>
        <v>0</v>
      </c>
      <c r="B2070" s="42">
        <f>HAMLOG!B2067</f>
        <v>0</v>
      </c>
      <c r="C2070" s="42">
        <f>HAMLOG!C2067</f>
        <v>0</v>
      </c>
      <c r="D2070" s="43" t="str">
        <f>IF(AND(C2070&gt;"19/07/05",C2070&lt;"20/07/06"),HAMLOG!I2067,"")</f>
        <v/>
      </c>
      <c r="E2070" s="44" t="str">
        <f>IF(ISERROR(VLOOKUP(D2070,'Kofun Point List'!$H$6:$I$948,2,FALSE)),"",VLOOKUP(D2070,'Kofun Point List'!$H$6:$I$948,2,FALSE))</f>
        <v/>
      </c>
    </row>
    <row r="2071" spans="1:5" x14ac:dyDescent="0.4">
      <c r="A2071">
        <f>HAMLOG!A2068</f>
        <v>0</v>
      </c>
      <c r="B2071" s="42">
        <f>HAMLOG!B2068</f>
        <v>0</v>
      </c>
      <c r="C2071" s="42">
        <f>HAMLOG!C2068</f>
        <v>0</v>
      </c>
      <c r="D2071" s="43" t="str">
        <f>IF(AND(C2071&gt;"19/07/05",C2071&lt;"20/07/06"),HAMLOG!I2068,"")</f>
        <v/>
      </c>
      <c r="E2071" s="44" t="str">
        <f>IF(ISERROR(VLOOKUP(D2071,'Kofun Point List'!$H$6:$I$948,2,FALSE)),"",VLOOKUP(D2071,'Kofun Point List'!$H$6:$I$948,2,FALSE))</f>
        <v/>
      </c>
    </row>
    <row r="2072" spans="1:5" x14ac:dyDescent="0.4">
      <c r="A2072">
        <f>HAMLOG!A2069</f>
        <v>0</v>
      </c>
      <c r="B2072" s="42">
        <f>HAMLOG!B2069</f>
        <v>0</v>
      </c>
      <c r="C2072" s="42">
        <f>HAMLOG!C2069</f>
        <v>0</v>
      </c>
      <c r="D2072" s="43" t="str">
        <f>IF(AND(C2072&gt;"19/07/05",C2072&lt;"20/07/06"),HAMLOG!I2069,"")</f>
        <v/>
      </c>
      <c r="E2072" s="44" t="str">
        <f>IF(ISERROR(VLOOKUP(D2072,'Kofun Point List'!$H$6:$I$948,2,FALSE)),"",VLOOKUP(D2072,'Kofun Point List'!$H$6:$I$948,2,FALSE))</f>
        <v/>
      </c>
    </row>
    <row r="2073" spans="1:5" x14ac:dyDescent="0.4">
      <c r="A2073">
        <f>HAMLOG!A2070</f>
        <v>0</v>
      </c>
      <c r="B2073" s="42">
        <f>HAMLOG!B2070</f>
        <v>0</v>
      </c>
      <c r="C2073" s="42">
        <f>HAMLOG!C2070</f>
        <v>0</v>
      </c>
      <c r="D2073" s="43" t="str">
        <f>IF(AND(C2073&gt;"19/07/05",C2073&lt;"20/07/06"),HAMLOG!I2070,"")</f>
        <v/>
      </c>
      <c r="E2073" s="44" t="str">
        <f>IF(ISERROR(VLOOKUP(D2073,'Kofun Point List'!$H$6:$I$948,2,FALSE)),"",VLOOKUP(D2073,'Kofun Point List'!$H$6:$I$948,2,FALSE))</f>
        <v/>
      </c>
    </row>
    <row r="2074" spans="1:5" x14ac:dyDescent="0.4">
      <c r="A2074">
        <f>HAMLOG!A2071</f>
        <v>0</v>
      </c>
      <c r="B2074" s="42">
        <f>HAMLOG!B2071</f>
        <v>0</v>
      </c>
      <c r="C2074" s="42">
        <f>HAMLOG!C2071</f>
        <v>0</v>
      </c>
      <c r="D2074" s="43" t="str">
        <f>IF(AND(C2074&gt;"19/07/05",C2074&lt;"20/07/06"),HAMLOG!I2071,"")</f>
        <v/>
      </c>
      <c r="E2074" s="44" t="str">
        <f>IF(ISERROR(VLOOKUP(D2074,'Kofun Point List'!$H$6:$I$948,2,FALSE)),"",VLOOKUP(D2074,'Kofun Point List'!$H$6:$I$948,2,FALSE))</f>
        <v/>
      </c>
    </row>
    <row r="2075" spans="1:5" x14ac:dyDescent="0.4">
      <c r="A2075">
        <f>HAMLOG!A2072</f>
        <v>0</v>
      </c>
      <c r="B2075" s="42">
        <f>HAMLOG!B2072</f>
        <v>0</v>
      </c>
      <c r="C2075" s="42">
        <f>HAMLOG!C2072</f>
        <v>0</v>
      </c>
      <c r="D2075" s="43" t="str">
        <f>IF(AND(C2075&gt;"19/07/05",C2075&lt;"20/07/06"),HAMLOG!I2072,"")</f>
        <v/>
      </c>
      <c r="E2075" s="44" t="str">
        <f>IF(ISERROR(VLOOKUP(D2075,'Kofun Point List'!$H$6:$I$948,2,FALSE)),"",VLOOKUP(D2075,'Kofun Point List'!$H$6:$I$948,2,FALSE))</f>
        <v/>
      </c>
    </row>
    <row r="2076" spans="1:5" x14ac:dyDescent="0.4">
      <c r="A2076">
        <f>HAMLOG!A2073</f>
        <v>0</v>
      </c>
      <c r="B2076" s="42">
        <f>HAMLOG!B2073</f>
        <v>0</v>
      </c>
      <c r="C2076" s="42">
        <f>HAMLOG!C2073</f>
        <v>0</v>
      </c>
      <c r="D2076" s="43" t="str">
        <f>IF(AND(C2076&gt;"19/07/05",C2076&lt;"20/07/06"),HAMLOG!I2073,"")</f>
        <v/>
      </c>
      <c r="E2076" s="44" t="str">
        <f>IF(ISERROR(VLOOKUP(D2076,'Kofun Point List'!$H$6:$I$948,2,FALSE)),"",VLOOKUP(D2076,'Kofun Point List'!$H$6:$I$948,2,FALSE))</f>
        <v/>
      </c>
    </row>
    <row r="2077" spans="1:5" x14ac:dyDescent="0.4">
      <c r="A2077">
        <f>HAMLOG!A2074</f>
        <v>0</v>
      </c>
      <c r="B2077" s="42">
        <f>HAMLOG!B2074</f>
        <v>0</v>
      </c>
      <c r="C2077" s="42">
        <f>HAMLOG!C2074</f>
        <v>0</v>
      </c>
      <c r="D2077" s="43" t="str">
        <f>IF(AND(C2077&gt;"19/07/05",C2077&lt;"20/07/06"),HAMLOG!I2074,"")</f>
        <v/>
      </c>
      <c r="E2077" s="44" t="str">
        <f>IF(ISERROR(VLOOKUP(D2077,'Kofun Point List'!$H$6:$I$948,2,FALSE)),"",VLOOKUP(D2077,'Kofun Point List'!$H$6:$I$948,2,FALSE))</f>
        <v/>
      </c>
    </row>
    <row r="2078" spans="1:5" x14ac:dyDescent="0.4">
      <c r="A2078">
        <f>HAMLOG!A2075</f>
        <v>0</v>
      </c>
      <c r="B2078" s="42">
        <f>HAMLOG!B2075</f>
        <v>0</v>
      </c>
      <c r="C2078" s="42">
        <f>HAMLOG!C2075</f>
        <v>0</v>
      </c>
      <c r="D2078" s="43" t="str">
        <f>IF(AND(C2078&gt;"19/07/05",C2078&lt;"20/07/06"),HAMLOG!I2075,"")</f>
        <v/>
      </c>
      <c r="E2078" s="44" t="str">
        <f>IF(ISERROR(VLOOKUP(D2078,'Kofun Point List'!$H$6:$I$948,2,FALSE)),"",VLOOKUP(D2078,'Kofun Point List'!$H$6:$I$948,2,FALSE))</f>
        <v/>
      </c>
    </row>
    <row r="2079" spans="1:5" x14ac:dyDescent="0.4">
      <c r="A2079">
        <f>HAMLOG!A2076</f>
        <v>0</v>
      </c>
      <c r="B2079" s="42">
        <f>HAMLOG!B2076</f>
        <v>0</v>
      </c>
      <c r="C2079" s="42">
        <f>HAMLOG!C2076</f>
        <v>0</v>
      </c>
      <c r="D2079" s="43" t="str">
        <f>IF(AND(C2079&gt;"19/07/05",C2079&lt;"20/07/06"),HAMLOG!I2076,"")</f>
        <v/>
      </c>
      <c r="E2079" s="44" t="str">
        <f>IF(ISERROR(VLOOKUP(D2079,'Kofun Point List'!$H$6:$I$948,2,FALSE)),"",VLOOKUP(D2079,'Kofun Point List'!$H$6:$I$948,2,FALSE))</f>
        <v/>
      </c>
    </row>
    <row r="2080" spans="1:5" x14ac:dyDescent="0.4">
      <c r="A2080">
        <f>HAMLOG!A2077</f>
        <v>0</v>
      </c>
      <c r="B2080" s="42">
        <f>HAMLOG!B2077</f>
        <v>0</v>
      </c>
      <c r="C2080" s="42">
        <f>HAMLOG!C2077</f>
        <v>0</v>
      </c>
      <c r="D2080" s="43" t="str">
        <f>IF(AND(C2080&gt;"19/07/05",C2080&lt;"20/07/06"),HAMLOG!I2077,"")</f>
        <v/>
      </c>
      <c r="E2080" s="44" t="str">
        <f>IF(ISERROR(VLOOKUP(D2080,'Kofun Point List'!$H$6:$I$948,2,FALSE)),"",VLOOKUP(D2080,'Kofun Point List'!$H$6:$I$948,2,FALSE))</f>
        <v/>
      </c>
    </row>
    <row r="2081" spans="1:5" x14ac:dyDescent="0.4">
      <c r="A2081">
        <f>HAMLOG!A2078</f>
        <v>0</v>
      </c>
      <c r="B2081" s="42">
        <f>HAMLOG!B2078</f>
        <v>0</v>
      </c>
      <c r="C2081" s="42">
        <f>HAMLOG!C2078</f>
        <v>0</v>
      </c>
      <c r="D2081" s="43" t="str">
        <f>IF(AND(C2081&gt;"19/07/05",C2081&lt;"20/07/06"),HAMLOG!I2078,"")</f>
        <v/>
      </c>
      <c r="E2081" s="44" t="str">
        <f>IF(ISERROR(VLOOKUP(D2081,'Kofun Point List'!$H$6:$I$948,2,FALSE)),"",VLOOKUP(D2081,'Kofun Point List'!$H$6:$I$948,2,FALSE))</f>
        <v/>
      </c>
    </row>
    <row r="2082" spans="1:5" x14ac:dyDescent="0.4">
      <c r="A2082">
        <f>HAMLOG!A2079</f>
        <v>0</v>
      </c>
      <c r="B2082" s="42">
        <f>HAMLOG!B2079</f>
        <v>0</v>
      </c>
      <c r="C2082" s="42">
        <f>HAMLOG!C2079</f>
        <v>0</v>
      </c>
      <c r="D2082" s="43" t="str">
        <f>IF(AND(C2082&gt;"19/07/05",C2082&lt;"20/07/06"),HAMLOG!I2079,"")</f>
        <v/>
      </c>
      <c r="E2082" s="44" t="str">
        <f>IF(ISERROR(VLOOKUP(D2082,'Kofun Point List'!$H$6:$I$948,2,FALSE)),"",VLOOKUP(D2082,'Kofun Point List'!$H$6:$I$948,2,FALSE))</f>
        <v/>
      </c>
    </row>
    <row r="2083" spans="1:5" x14ac:dyDescent="0.4">
      <c r="A2083">
        <f>HAMLOG!A2080</f>
        <v>0</v>
      </c>
      <c r="B2083" s="42">
        <f>HAMLOG!B2080</f>
        <v>0</v>
      </c>
      <c r="C2083" s="42">
        <f>HAMLOG!C2080</f>
        <v>0</v>
      </c>
      <c r="D2083" s="43" t="str">
        <f>IF(AND(C2083&gt;"19/07/05",C2083&lt;"20/07/06"),HAMLOG!I2080,"")</f>
        <v/>
      </c>
      <c r="E2083" s="44" t="str">
        <f>IF(ISERROR(VLOOKUP(D2083,'Kofun Point List'!$H$6:$I$948,2,FALSE)),"",VLOOKUP(D2083,'Kofun Point List'!$H$6:$I$948,2,FALSE))</f>
        <v/>
      </c>
    </row>
    <row r="2084" spans="1:5" x14ac:dyDescent="0.4">
      <c r="A2084">
        <f>HAMLOG!A2081</f>
        <v>0</v>
      </c>
      <c r="B2084" s="42">
        <f>HAMLOG!B2081</f>
        <v>0</v>
      </c>
      <c r="C2084" s="42">
        <f>HAMLOG!C2081</f>
        <v>0</v>
      </c>
      <c r="D2084" s="43" t="str">
        <f>IF(AND(C2084&gt;"19/07/05",C2084&lt;"20/07/06"),HAMLOG!I2081,"")</f>
        <v/>
      </c>
      <c r="E2084" s="44" t="str">
        <f>IF(ISERROR(VLOOKUP(D2084,'Kofun Point List'!$H$6:$I$948,2,FALSE)),"",VLOOKUP(D2084,'Kofun Point List'!$H$6:$I$948,2,FALSE))</f>
        <v/>
      </c>
    </row>
    <row r="2085" spans="1:5" x14ac:dyDescent="0.4">
      <c r="A2085">
        <f>HAMLOG!A2082</f>
        <v>0</v>
      </c>
      <c r="B2085" s="42">
        <f>HAMLOG!B2082</f>
        <v>0</v>
      </c>
      <c r="C2085" s="42">
        <f>HAMLOG!C2082</f>
        <v>0</v>
      </c>
      <c r="D2085" s="43" t="str">
        <f>IF(AND(C2085&gt;"19/07/05",C2085&lt;"20/07/06"),HAMLOG!I2082,"")</f>
        <v/>
      </c>
      <c r="E2085" s="44" t="str">
        <f>IF(ISERROR(VLOOKUP(D2085,'Kofun Point List'!$H$6:$I$948,2,FALSE)),"",VLOOKUP(D2085,'Kofun Point List'!$H$6:$I$948,2,FALSE))</f>
        <v/>
      </c>
    </row>
    <row r="2086" spans="1:5" x14ac:dyDescent="0.4">
      <c r="A2086">
        <f>HAMLOG!A2083</f>
        <v>0</v>
      </c>
      <c r="B2086" s="42">
        <f>HAMLOG!B2083</f>
        <v>0</v>
      </c>
      <c r="C2086" s="42">
        <f>HAMLOG!C2083</f>
        <v>0</v>
      </c>
      <c r="D2086" s="43" t="str">
        <f>IF(AND(C2086&gt;"19/07/05",C2086&lt;"20/07/06"),HAMLOG!I2083,"")</f>
        <v/>
      </c>
      <c r="E2086" s="44" t="str">
        <f>IF(ISERROR(VLOOKUP(D2086,'Kofun Point List'!$H$6:$I$948,2,FALSE)),"",VLOOKUP(D2086,'Kofun Point List'!$H$6:$I$948,2,FALSE))</f>
        <v/>
      </c>
    </row>
    <row r="2087" spans="1:5" x14ac:dyDescent="0.4">
      <c r="A2087">
        <f>HAMLOG!A2084</f>
        <v>0</v>
      </c>
      <c r="B2087" s="42">
        <f>HAMLOG!B2084</f>
        <v>0</v>
      </c>
      <c r="C2087" s="42">
        <f>HAMLOG!C2084</f>
        <v>0</v>
      </c>
      <c r="D2087" s="43" t="str">
        <f>IF(AND(C2087&gt;"19/07/05",C2087&lt;"20/07/06"),HAMLOG!I2084,"")</f>
        <v/>
      </c>
      <c r="E2087" s="44" t="str">
        <f>IF(ISERROR(VLOOKUP(D2087,'Kofun Point List'!$H$6:$I$948,2,FALSE)),"",VLOOKUP(D2087,'Kofun Point List'!$H$6:$I$948,2,FALSE))</f>
        <v/>
      </c>
    </row>
    <row r="2088" spans="1:5" x14ac:dyDescent="0.4">
      <c r="A2088">
        <f>HAMLOG!A2085</f>
        <v>0</v>
      </c>
      <c r="B2088" s="42">
        <f>HAMLOG!B2085</f>
        <v>0</v>
      </c>
      <c r="C2088" s="42">
        <f>HAMLOG!C2085</f>
        <v>0</v>
      </c>
      <c r="D2088" s="43" t="str">
        <f>IF(AND(C2088&gt;"19/07/05",C2088&lt;"20/07/06"),HAMLOG!I2085,"")</f>
        <v/>
      </c>
      <c r="E2088" s="44" t="str">
        <f>IF(ISERROR(VLOOKUP(D2088,'Kofun Point List'!$H$6:$I$948,2,FALSE)),"",VLOOKUP(D2088,'Kofun Point List'!$H$6:$I$948,2,FALSE))</f>
        <v/>
      </c>
    </row>
    <row r="2089" spans="1:5" x14ac:dyDescent="0.4">
      <c r="A2089">
        <f>HAMLOG!A2086</f>
        <v>0</v>
      </c>
      <c r="B2089" s="42">
        <f>HAMLOG!B2086</f>
        <v>0</v>
      </c>
      <c r="C2089" s="42">
        <f>HAMLOG!C2086</f>
        <v>0</v>
      </c>
      <c r="D2089" s="43" t="str">
        <f>IF(AND(C2089&gt;"19/07/05",C2089&lt;"20/07/06"),HAMLOG!I2086,"")</f>
        <v/>
      </c>
      <c r="E2089" s="44" t="str">
        <f>IF(ISERROR(VLOOKUP(D2089,'Kofun Point List'!$H$6:$I$948,2,FALSE)),"",VLOOKUP(D2089,'Kofun Point List'!$H$6:$I$948,2,FALSE))</f>
        <v/>
      </c>
    </row>
    <row r="2090" spans="1:5" x14ac:dyDescent="0.4">
      <c r="A2090">
        <f>HAMLOG!A2087</f>
        <v>0</v>
      </c>
      <c r="B2090" s="42">
        <f>HAMLOG!B2087</f>
        <v>0</v>
      </c>
      <c r="C2090" s="42">
        <f>HAMLOG!C2087</f>
        <v>0</v>
      </c>
      <c r="D2090" s="43" t="str">
        <f>IF(AND(C2090&gt;"19/07/05",C2090&lt;"20/07/06"),HAMLOG!I2087,"")</f>
        <v/>
      </c>
      <c r="E2090" s="44" t="str">
        <f>IF(ISERROR(VLOOKUP(D2090,'Kofun Point List'!$H$6:$I$948,2,FALSE)),"",VLOOKUP(D2090,'Kofun Point List'!$H$6:$I$948,2,FALSE))</f>
        <v/>
      </c>
    </row>
    <row r="2091" spans="1:5" x14ac:dyDescent="0.4">
      <c r="A2091">
        <f>HAMLOG!A2088</f>
        <v>0</v>
      </c>
      <c r="B2091" s="42">
        <f>HAMLOG!B2088</f>
        <v>0</v>
      </c>
      <c r="C2091" s="42">
        <f>HAMLOG!C2088</f>
        <v>0</v>
      </c>
      <c r="D2091" s="43" t="str">
        <f>IF(AND(C2091&gt;"19/07/05",C2091&lt;"20/07/06"),HAMLOG!I2088,"")</f>
        <v/>
      </c>
      <c r="E2091" s="44" t="str">
        <f>IF(ISERROR(VLOOKUP(D2091,'Kofun Point List'!$H$6:$I$948,2,FALSE)),"",VLOOKUP(D2091,'Kofun Point List'!$H$6:$I$948,2,FALSE))</f>
        <v/>
      </c>
    </row>
    <row r="2092" spans="1:5" x14ac:dyDescent="0.4">
      <c r="A2092">
        <f>HAMLOG!A2089</f>
        <v>0</v>
      </c>
      <c r="B2092" s="42">
        <f>HAMLOG!B2089</f>
        <v>0</v>
      </c>
      <c r="C2092" s="42">
        <f>HAMLOG!C2089</f>
        <v>0</v>
      </c>
      <c r="D2092" s="43" t="str">
        <f>IF(AND(C2092&gt;"19/07/05",C2092&lt;"20/07/06"),HAMLOG!I2089,"")</f>
        <v/>
      </c>
      <c r="E2092" s="44" t="str">
        <f>IF(ISERROR(VLOOKUP(D2092,'Kofun Point List'!$H$6:$I$948,2,FALSE)),"",VLOOKUP(D2092,'Kofun Point List'!$H$6:$I$948,2,FALSE))</f>
        <v/>
      </c>
    </row>
    <row r="2093" spans="1:5" x14ac:dyDescent="0.4">
      <c r="A2093">
        <f>HAMLOG!A2090</f>
        <v>0</v>
      </c>
      <c r="B2093" s="42">
        <f>HAMLOG!B2090</f>
        <v>0</v>
      </c>
      <c r="C2093" s="42">
        <f>HAMLOG!C2090</f>
        <v>0</v>
      </c>
      <c r="D2093" s="43" t="str">
        <f>IF(AND(C2093&gt;"19/07/05",C2093&lt;"20/07/06"),HAMLOG!I2090,"")</f>
        <v/>
      </c>
      <c r="E2093" s="44" t="str">
        <f>IF(ISERROR(VLOOKUP(D2093,'Kofun Point List'!$H$6:$I$948,2,FALSE)),"",VLOOKUP(D2093,'Kofun Point List'!$H$6:$I$948,2,FALSE))</f>
        <v/>
      </c>
    </row>
    <row r="2094" spans="1:5" x14ac:dyDescent="0.4">
      <c r="A2094">
        <f>HAMLOG!A2091</f>
        <v>0</v>
      </c>
      <c r="B2094" s="42">
        <f>HAMLOG!B2091</f>
        <v>0</v>
      </c>
      <c r="C2094" s="42">
        <f>HAMLOG!C2091</f>
        <v>0</v>
      </c>
      <c r="D2094" s="43" t="str">
        <f>IF(AND(C2094&gt;"19/07/05",C2094&lt;"20/07/06"),HAMLOG!I2091,"")</f>
        <v/>
      </c>
      <c r="E2094" s="44" t="str">
        <f>IF(ISERROR(VLOOKUP(D2094,'Kofun Point List'!$H$6:$I$948,2,FALSE)),"",VLOOKUP(D2094,'Kofun Point List'!$H$6:$I$948,2,FALSE))</f>
        <v/>
      </c>
    </row>
    <row r="2095" spans="1:5" x14ac:dyDescent="0.4">
      <c r="A2095">
        <f>HAMLOG!A2092</f>
        <v>0</v>
      </c>
      <c r="B2095" s="42">
        <f>HAMLOG!B2092</f>
        <v>0</v>
      </c>
      <c r="C2095" s="42">
        <f>HAMLOG!C2092</f>
        <v>0</v>
      </c>
      <c r="D2095" s="43" t="str">
        <f>IF(AND(C2095&gt;"19/07/05",C2095&lt;"20/07/06"),HAMLOG!I2092,"")</f>
        <v/>
      </c>
      <c r="E2095" s="44" t="str">
        <f>IF(ISERROR(VLOOKUP(D2095,'Kofun Point List'!$H$6:$I$948,2,FALSE)),"",VLOOKUP(D2095,'Kofun Point List'!$H$6:$I$948,2,FALSE))</f>
        <v/>
      </c>
    </row>
    <row r="2096" spans="1:5" x14ac:dyDescent="0.4">
      <c r="A2096">
        <f>HAMLOG!A2093</f>
        <v>0</v>
      </c>
      <c r="B2096" s="42">
        <f>HAMLOG!B2093</f>
        <v>0</v>
      </c>
      <c r="C2096" s="42">
        <f>HAMLOG!C2093</f>
        <v>0</v>
      </c>
      <c r="D2096" s="43" t="str">
        <f>IF(AND(C2096&gt;"19/07/05",C2096&lt;"20/07/06"),HAMLOG!I2093,"")</f>
        <v/>
      </c>
      <c r="E2096" s="44" t="str">
        <f>IF(ISERROR(VLOOKUP(D2096,'Kofun Point List'!$H$6:$I$948,2,FALSE)),"",VLOOKUP(D2096,'Kofun Point List'!$H$6:$I$948,2,FALSE))</f>
        <v/>
      </c>
    </row>
    <row r="2097" spans="1:5" x14ac:dyDescent="0.4">
      <c r="A2097">
        <f>HAMLOG!A2094</f>
        <v>0</v>
      </c>
      <c r="B2097" s="42">
        <f>HAMLOG!B2094</f>
        <v>0</v>
      </c>
      <c r="C2097" s="42">
        <f>HAMLOG!C2094</f>
        <v>0</v>
      </c>
      <c r="D2097" s="43" t="str">
        <f>IF(AND(C2097&gt;"19/07/05",C2097&lt;"20/07/06"),HAMLOG!I2094,"")</f>
        <v/>
      </c>
      <c r="E2097" s="44" t="str">
        <f>IF(ISERROR(VLOOKUP(D2097,'Kofun Point List'!$H$6:$I$948,2,FALSE)),"",VLOOKUP(D2097,'Kofun Point List'!$H$6:$I$948,2,FALSE))</f>
        <v/>
      </c>
    </row>
    <row r="2098" spans="1:5" x14ac:dyDescent="0.4">
      <c r="A2098">
        <f>HAMLOG!A2095</f>
        <v>0</v>
      </c>
      <c r="B2098" s="42">
        <f>HAMLOG!B2095</f>
        <v>0</v>
      </c>
      <c r="C2098" s="42">
        <f>HAMLOG!C2095</f>
        <v>0</v>
      </c>
      <c r="D2098" s="43" t="str">
        <f>IF(AND(C2098&gt;"19/07/05",C2098&lt;"20/07/06"),HAMLOG!I2095,"")</f>
        <v/>
      </c>
      <c r="E2098" s="44" t="str">
        <f>IF(ISERROR(VLOOKUP(D2098,'Kofun Point List'!$H$6:$I$948,2,FALSE)),"",VLOOKUP(D2098,'Kofun Point List'!$H$6:$I$948,2,FALSE))</f>
        <v/>
      </c>
    </row>
    <row r="2099" spans="1:5" x14ac:dyDescent="0.4">
      <c r="A2099">
        <f>HAMLOG!A2096</f>
        <v>0</v>
      </c>
      <c r="B2099" s="42">
        <f>HAMLOG!B2096</f>
        <v>0</v>
      </c>
      <c r="C2099" s="42">
        <f>HAMLOG!C2096</f>
        <v>0</v>
      </c>
      <c r="D2099" s="43" t="str">
        <f>IF(AND(C2099&gt;"19/07/05",C2099&lt;"20/07/06"),HAMLOG!I2096,"")</f>
        <v/>
      </c>
      <c r="E2099" s="44" t="str">
        <f>IF(ISERROR(VLOOKUP(D2099,'Kofun Point List'!$H$6:$I$948,2,FALSE)),"",VLOOKUP(D2099,'Kofun Point List'!$H$6:$I$948,2,FALSE))</f>
        <v/>
      </c>
    </row>
    <row r="2100" spans="1:5" x14ac:dyDescent="0.4">
      <c r="A2100">
        <f>HAMLOG!A2097</f>
        <v>0</v>
      </c>
      <c r="B2100" s="42">
        <f>HAMLOG!B2097</f>
        <v>0</v>
      </c>
      <c r="C2100" s="42">
        <f>HAMLOG!C2097</f>
        <v>0</v>
      </c>
      <c r="D2100" s="43" t="str">
        <f>IF(AND(C2100&gt;"19/07/05",C2100&lt;"20/07/06"),HAMLOG!I2097,"")</f>
        <v/>
      </c>
      <c r="E2100" s="44" t="str">
        <f>IF(ISERROR(VLOOKUP(D2100,'Kofun Point List'!$H$6:$I$948,2,FALSE)),"",VLOOKUP(D2100,'Kofun Point List'!$H$6:$I$948,2,FALSE))</f>
        <v/>
      </c>
    </row>
    <row r="2101" spans="1:5" x14ac:dyDescent="0.4">
      <c r="A2101">
        <f>HAMLOG!A2098</f>
        <v>0</v>
      </c>
      <c r="B2101" s="42">
        <f>HAMLOG!B2098</f>
        <v>0</v>
      </c>
      <c r="C2101" s="42">
        <f>HAMLOG!C2098</f>
        <v>0</v>
      </c>
      <c r="D2101" s="43" t="str">
        <f>IF(AND(C2101&gt;"19/07/05",C2101&lt;"20/07/06"),HAMLOG!I2098,"")</f>
        <v/>
      </c>
      <c r="E2101" s="44" t="str">
        <f>IF(ISERROR(VLOOKUP(D2101,'Kofun Point List'!$H$6:$I$948,2,FALSE)),"",VLOOKUP(D2101,'Kofun Point List'!$H$6:$I$948,2,FALSE))</f>
        <v/>
      </c>
    </row>
    <row r="2102" spans="1:5" x14ac:dyDescent="0.4">
      <c r="A2102">
        <f>HAMLOG!A2099</f>
        <v>0</v>
      </c>
      <c r="B2102" s="42">
        <f>HAMLOG!B2099</f>
        <v>0</v>
      </c>
      <c r="C2102" s="42">
        <f>HAMLOG!C2099</f>
        <v>0</v>
      </c>
      <c r="D2102" s="43" t="str">
        <f>IF(AND(C2102&gt;"19/07/05",C2102&lt;"20/07/06"),HAMLOG!I2099,"")</f>
        <v/>
      </c>
      <c r="E2102" s="44" t="str">
        <f>IF(ISERROR(VLOOKUP(D2102,'Kofun Point List'!$H$6:$I$948,2,FALSE)),"",VLOOKUP(D2102,'Kofun Point List'!$H$6:$I$948,2,FALSE))</f>
        <v/>
      </c>
    </row>
    <row r="2103" spans="1:5" x14ac:dyDescent="0.4">
      <c r="A2103">
        <f>HAMLOG!A2100</f>
        <v>0</v>
      </c>
      <c r="B2103" s="42">
        <f>HAMLOG!B2100</f>
        <v>0</v>
      </c>
      <c r="C2103" s="42">
        <f>HAMLOG!C2100</f>
        <v>0</v>
      </c>
      <c r="D2103" s="43" t="str">
        <f>IF(AND(C2103&gt;"19/07/05",C2103&lt;"20/07/06"),HAMLOG!I2100,"")</f>
        <v/>
      </c>
      <c r="E2103" s="44" t="str">
        <f>IF(ISERROR(VLOOKUP(D2103,'Kofun Point List'!$H$6:$I$948,2,FALSE)),"",VLOOKUP(D2103,'Kofun Point List'!$H$6:$I$948,2,FALSE))</f>
        <v/>
      </c>
    </row>
    <row r="2104" spans="1:5" x14ac:dyDescent="0.4">
      <c r="A2104">
        <f>HAMLOG!A2101</f>
        <v>0</v>
      </c>
      <c r="B2104" s="42">
        <f>HAMLOG!B2101</f>
        <v>0</v>
      </c>
      <c r="C2104" s="42">
        <f>HAMLOG!C2101</f>
        <v>0</v>
      </c>
      <c r="D2104" s="43" t="str">
        <f>IF(AND(C2104&gt;"19/07/05",C2104&lt;"20/07/06"),HAMLOG!I2101,"")</f>
        <v/>
      </c>
      <c r="E2104" s="44" t="str">
        <f>IF(ISERROR(VLOOKUP(D2104,'Kofun Point List'!$H$6:$I$948,2,FALSE)),"",VLOOKUP(D2104,'Kofun Point List'!$H$6:$I$948,2,FALSE))</f>
        <v/>
      </c>
    </row>
    <row r="2105" spans="1:5" x14ac:dyDescent="0.4">
      <c r="A2105">
        <f>HAMLOG!A2102</f>
        <v>0</v>
      </c>
      <c r="B2105" s="42">
        <f>HAMLOG!B2102</f>
        <v>0</v>
      </c>
      <c r="C2105" s="42">
        <f>HAMLOG!C2102</f>
        <v>0</v>
      </c>
      <c r="D2105" s="43" t="str">
        <f>IF(AND(C2105&gt;"19/07/05",C2105&lt;"20/07/06"),HAMLOG!I2102,"")</f>
        <v/>
      </c>
      <c r="E2105" s="44" t="str">
        <f>IF(ISERROR(VLOOKUP(D2105,'Kofun Point List'!$H$6:$I$948,2,FALSE)),"",VLOOKUP(D2105,'Kofun Point List'!$H$6:$I$948,2,FALSE))</f>
        <v/>
      </c>
    </row>
    <row r="2106" spans="1:5" x14ac:dyDescent="0.4">
      <c r="A2106">
        <f>HAMLOG!A2103</f>
        <v>0</v>
      </c>
      <c r="B2106" s="42">
        <f>HAMLOG!B2103</f>
        <v>0</v>
      </c>
      <c r="C2106" s="42">
        <f>HAMLOG!C2103</f>
        <v>0</v>
      </c>
      <c r="D2106" s="43" t="str">
        <f>IF(AND(C2106&gt;"19/07/05",C2106&lt;"20/07/06"),HAMLOG!I2103,"")</f>
        <v/>
      </c>
      <c r="E2106" s="44" t="str">
        <f>IF(ISERROR(VLOOKUP(D2106,'Kofun Point List'!$H$6:$I$948,2,FALSE)),"",VLOOKUP(D2106,'Kofun Point List'!$H$6:$I$948,2,FALSE))</f>
        <v/>
      </c>
    </row>
    <row r="2107" spans="1:5" x14ac:dyDescent="0.4">
      <c r="A2107">
        <f>HAMLOG!A2104</f>
        <v>0</v>
      </c>
      <c r="B2107" s="42">
        <f>HAMLOG!B2104</f>
        <v>0</v>
      </c>
      <c r="C2107" s="42">
        <f>HAMLOG!C2104</f>
        <v>0</v>
      </c>
      <c r="D2107" s="43" t="str">
        <f>IF(AND(C2107&gt;"19/07/05",C2107&lt;"20/07/06"),HAMLOG!I2104,"")</f>
        <v/>
      </c>
      <c r="E2107" s="44" t="str">
        <f>IF(ISERROR(VLOOKUP(D2107,'Kofun Point List'!$H$6:$I$948,2,FALSE)),"",VLOOKUP(D2107,'Kofun Point List'!$H$6:$I$948,2,FALSE))</f>
        <v/>
      </c>
    </row>
    <row r="2108" spans="1:5" x14ac:dyDescent="0.4">
      <c r="A2108">
        <f>HAMLOG!A2105</f>
        <v>0</v>
      </c>
      <c r="B2108" s="42">
        <f>HAMLOG!B2105</f>
        <v>0</v>
      </c>
      <c r="C2108" s="42">
        <f>HAMLOG!C2105</f>
        <v>0</v>
      </c>
      <c r="D2108" s="43" t="str">
        <f>IF(AND(C2108&gt;"19/07/05",C2108&lt;"20/07/06"),HAMLOG!I2105,"")</f>
        <v/>
      </c>
      <c r="E2108" s="44" t="str">
        <f>IF(ISERROR(VLOOKUP(D2108,'Kofun Point List'!$H$6:$I$948,2,FALSE)),"",VLOOKUP(D2108,'Kofun Point List'!$H$6:$I$948,2,FALSE))</f>
        <v/>
      </c>
    </row>
    <row r="2109" spans="1:5" x14ac:dyDescent="0.4">
      <c r="A2109">
        <f>HAMLOG!A2106</f>
        <v>0</v>
      </c>
      <c r="B2109" s="42">
        <f>HAMLOG!B2106</f>
        <v>0</v>
      </c>
      <c r="C2109" s="42">
        <f>HAMLOG!C2106</f>
        <v>0</v>
      </c>
      <c r="D2109" s="43" t="str">
        <f>IF(AND(C2109&gt;"19/07/05",C2109&lt;"20/07/06"),HAMLOG!I2106,"")</f>
        <v/>
      </c>
      <c r="E2109" s="44" t="str">
        <f>IF(ISERROR(VLOOKUP(D2109,'Kofun Point List'!$H$6:$I$948,2,FALSE)),"",VLOOKUP(D2109,'Kofun Point List'!$H$6:$I$948,2,FALSE))</f>
        <v/>
      </c>
    </row>
    <row r="2110" spans="1:5" x14ac:dyDescent="0.4">
      <c r="A2110">
        <f>HAMLOG!A2107</f>
        <v>0</v>
      </c>
      <c r="B2110" s="42">
        <f>HAMLOG!B2107</f>
        <v>0</v>
      </c>
      <c r="C2110" s="42">
        <f>HAMLOG!C2107</f>
        <v>0</v>
      </c>
      <c r="D2110" s="43" t="str">
        <f>IF(AND(C2110&gt;"19/07/05",C2110&lt;"20/07/06"),HAMLOG!I2107,"")</f>
        <v/>
      </c>
      <c r="E2110" s="44" t="str">
        <f>IF(ISERROR(VLOOKUP(D2110,'Kofun Point List'!$H$6:$I$948,2,FALSE)),"",VLOOKUP(D2110,'Kofun Point List'!$H$6:$I$948,2,FALSE))</f>
        <v/>
      </c>
    </row>
    <row r="2111" spans="1:5" x14ac:dyDescent="0.4">
      <c r="A2111">
        <f>HAMLOG!A2108</f>
        <v>0</v>
      </c>
      <c r="B2111" s="42">
        <f>HAMLOG!B2108</f>
        <v>0</v>
      </c>
      <c r="C2111" s="42">
        <f>HAMLOG!C2108</f>
        <v>0</v>
      </c>
      <c r="D2111" s="43" t="str">
        <f>IF(AND(C2111&gt;"19/07/05",C2111&lt;"20/07/06"),HAMLOG!I2108,"")</f>
        <v/>
      </c>
      <c r="E2111" s="44" t="str">
        <f>IF(ISERROR(VLOOKUP(D2111,'Kofun Point List'!$H$6:$I$948,2,FALSE)),"",VLOOKUP(D2111,'Kofun Point List'!$H$6:$I$948,2,FALSE))</f>
        <v/>
      </c>
    </row>
    <row r="2112" spans="1:5" x14ac:dyDescent="0.4">
      <c r="A2112">
        <f>HAMLOG!A2109</f>
        <v>0</v>
      </c>
      <c r="B2112" s="42">
        <f>HAMLOG!B2109</f>
        <v>0</v>
      </c>
      <c r="C2112" s="42">
        <f>HAMLOG!C2109</f>
        <v>0</v>
      </c>
      <c r="D2112" s="43" t="str">
        <f>IF(AND(C2112&gt;"19/07/05",C2112&lt;"20/07/06"),HAMLOG!I2109,"")</f>
        <v/>
      </c>
      <c r="E2112" s="44" t="str">
        <f>IF(ISERROR(VLOOKUP(D2112,'Kofun Point List'!$H$6:$I$948,2,FALSE)),"",VLOOKUP(D2112,'Kofun Point List'!$H$6:$I$948,2,FALSE))</f>
        <v/>
      </c>
    </row>
    <row r="2113" spans="1:5" x14ac:dyDescent="0.4">
      <c r="A2113">
        <f>HAMLOG!A2110</f>
        <v>0</v>
      </c>
      <c r="B2113" s="42">
        <f>HAMLOG!B2110</f>
        <v>0</v>
      </c>
      <c r="C2113" s="42">
        <f>HAMLOG!C2110</f>
        <v>0</v>
      </c>
      <c r="D2113" s="43" t="str">
        <f>IF(AND(C2113&gt;"19/07/05",C2113&lt;"20/07/06"),HAMLOG!I2110,"")</f>
        <v/>
      </c>
      <c r="E2113" s="44" t="str">
        <f>IF(ISERROR(VLOOKUP(D2113,'Kofun Point List'!$H$6:$I$948,2,FALSE)),"",VLOOKUP(D2113,'Kofun Point List'!$H$6:$I$948,2,FALSE))</f>
        <v/>
      </c>
    </row>
    <row r="2114" spans="1:5" x14ac:dyDescent="0.4">
      <c r="A2114">
        <f>HAMLOG!A2111</f>
        <v>0</v>
      </c>
      <c r="B2114" s="42">
        <f>HAMLOG!B2111</f>
        <v>0</v>
      </c>
      <c r="C2114" s="42">
        <f>HAMLOG!C2111</f>
        <v>0</v>
      </c>
      <c r="D2114" s="43" t="str">
        <f>IF(AND(C2114&gt;"19/07/05",C2114&lt;"20/07/06"),HAMLOG!I2111,"")</f>
        <v/>
      </c>
      <c r="E2114" s="44" t="str">
        <f>IF(ISERROR(VLOOKUP(D2114,'Kofun Point List'!$H$6:$I$948,2,FALSE)),"",VLOOKUP(D2114,'Kofun Point List'!$H$6:$I$948,2,FALSE))</f>
        <v/>
      </c>
    </row>
    <row r="2115" spans="1:5" x14ac:dyDescent="0.4">
      <c r="A2115">
        <f>HAMLOG!A2112</f>
        <v>0</v>
      </c>
      <c r="B2115" s="42">
        <f>HAMLOG!B2112</f>
        <v>0</v>
      </c>
      <c r="C2115" s="42">
        <f>HAMLOG!C2112</f>
        <v>0</v>
      </c>
      <c r="D2115" s="43" t="str">
        <f>IF(AND(C2115&gt;"19/07/05",C2115&lt;"20/07/06"),HAMLOG!I2112,"")</f>
        <v/>
      </c>
      <c r="E2115" s="44" t="str">
        <f>IF(ISERROR(VLOOKUP(D2115,'Kofun Point List'!$H$6:$I$948,2,FALSE)),"",VLOOKUP(D2115,'Kofun Point List'!$H$6:$I$948,2,FALSE))</f>
        <v/>
      </c>
    </row>
    <row r="2116" spans="1:5" x14ac:dyDescent="0.4">
      <c r="A2116">
        <f>HAMLOG!A2113</f>
        <v>0</v>
      </c>
      <c r="B2116" s="42">
        <f>HAMLOG!B2113</f>
        <v>0</v>
      </c>
      <c r="C2116" s="42">
        <f>HAMLOG!C2113</f>
        <v>0</v>
      </c>
      <c r="D2116" s="43" t="str">
        <f>IF(AND(C2116&gt;"19/07/05",C2116&lt;"20/07/06"),HAMLOG!I2113,"")</f>
        <v/>
      </c>
      <c r="E2116" s="44" t="str">
        <f>IF(ISERROR(VLOOKUP(D2116,'Kofun Point List'!$H$6:$I$948,2,FALSE)),"",VLOOKUP(D2116,'Kofun Point List'!$H$6:$I$948,2,FALSE))</f>
        <v/>
      </c>
    </row>
    <row r="2117" spans="1:5" x14ac:dyDescent="0.4">
      <c r="A2117">
        <f>HAMLOG!A2114</f>
        <v>0</v>
      </c>
      <c r="B2117" s="42">
        <f>HAMLOG!B2114</f>
        <v>0</v>
      </c>
      <c r="C2117" s="42">
        <f>HAMLOG!C2114</f>
        <v>0</v>
      </c>
      <c r="D2117" s="43" t="str">
        <f>IF(AND(C2117&gt;"19/07/05",C2117&lt;"20/07/06"),HAMLOG!I2114,"")</f>
        <v/>
      </c>
      <c r="E2117" s="44" t="str">
        <f>IF(ISERROR(VLOOKUP(D2117,'Kofun Point List'!$H$6:$I$948,2,FALSE)),"",VLOOKUP(D2117,'Kofun Point List'!$H$6:$I$948,2,FALSE))</f>
        <v/>
      </c>
    </row>
    <row r="2118" spans="1:5" x14ac:dyDescent="0.4">
      <c r="A2118">
        <f>HAMLOG!A2115</f>
        <v>0</v>
      </c>
      <c r="B2118" s="42">
        <f>HAMLOG!B2115</f>
        <v>0</v>
      </c>
      <c r="C2118" s="42">
        <f>HAMLOG!C2115</f>
        <v>0</v>
      </c>
      <c r="D2118" s="43" t="str">
        <f>IF(AND(C2118&gt;"19/07/05",C2118&lt;"20/07/06"),HAMLOG!I2115,"")</f>
        <v/>
      </c>
      <c r="E2118" s="44" t="str">
        <f>IF(ISERROR(VLOOKUP(D2118,'Kofun Point List'!$H$6:$I$948,2,FALSE)),"",VLOOKUP(D2118,'Kofun Point List'!$H$6:$I$948,2,FALSE))</f>
        <v/>
      </c>
    </row>
    <row r="2119" spans="1:5" x14ac:dyDescent="0.4">
      <c r="A2119">
        <f>HAMLOG!A2116</f>
        <v>0</v>
      </c>
      <c r="B2119" s="42">
        <f>HAMLOG!B2116</f>
        <v>0</v>
      </c>
      <c r="C2119" s="42">
        <f>HAMLOG!C2116</f>
        <v>0</v>
      </c>
      <c r="D2119" s="43" t="str">
        <f>IF(AND(C2119&gt;"19/07/05",C2119&lt;"20/07/06"),HAMLOG!I2116,"")</f>
        <v/>
      </c>
      <c r="E2119" s="44" t="str">
        <f>IF(ISERROR(VLOOKUP(D2119,'Kofun Point List'!$H$6:$I$948,2,FALSE)),"",VLOOKUP(D2119,'Kofun Point List'!$H$6:$I$948,2,FALSE))</f>
        <v/>
      </c>
    </row>
    <row r="2120" spans="1:5" x14ac:dyDescent="0.4">
      <c r="A2120">
        <f>HAMLOG!A2117</f>
        <v>0</v>
      </c>
      <c r="B2120" s="42">
        <f>HAMLOG!B2117</f>
        <v>0</v>
      </c>
      <c r="C2120" s="42">
        <f>HAMLOG!C2117</f>
        <v>0</v>
      </c>
      <c r="D2120" s="43" t="str">
        <f>IF(AND(C2120&gt;"19/07/05",C2120&lt;"20/07/06"),HAMLOG!I2117,"")</f>
        <v/>
      </c>
      <c r="E2120" s="44" t="str">
        <f>IF(ISERROR(VLOOKUP(D2120,'Kofun Point List'!$H$6:$I$948,2,FALSE)),"",VLOOKUP(D2120,'Kofun Point List'!$H$6:$I$948,2,FALSE))</f>
        <v/>
      </c>
    </row>
    <row r="2121" spans="1:5" x14ac:dyDescent="0.4">
      <c r="A2121">
        <f>HAMLOG!A2118</f>
        <v>0</v>
      </c>
      <c r="B2121" s="42">
        <f>HAMLOG!B2118</f>
        <v>0</v>
      </c>
      <c r="C2121" s="42">
        <f>HAMLOG!C2118</f>
        <v>0</v>
      </c>
      <c r="D2121" s="43" t="str">
        <f>IF(AND(C2121&gt;"19/07/05",C2121&lt;"20/07/06"),HAMLOG!I2118,"")</f>
        <v/>
      </c>
      <c r="E2121" s="44" t="str">
        <f>IF(ISERROR(VLOOKUP(D2121,'Kofun Point List'!$H$6:$I$948,2,FALSE)),"",VLOOKUP(D2121,'Kofun Point List'!$H$6:$I$948,2,FALSE))</f>
        <v/>
      </c>
    </row>
    <row r="2122" spans="1:5" x14ac:dyDescent="0.4">
      <c r="A2122">
        <f>HAMLOG!A2119</f>
        <v>0</v>
      </c>
      <c r="B2122" s="42">
        <f>HAMLOG!B2119</f>
        <v>0</v>
      </c>
      <c r="C2122" s="42">
        <f>HAMLOG!C2119</f>
        <v>0</v>
      </c>
      <c r="D2122" s="43" t="str">
        <f>IF(AND(C2122&gt;"19/07/05",C2122&lt;"20/07/06"),HAMLOG!I2119,"")</f>
        <v/>
      </c>
      <c r="E2122" s="44" t="str">
        <f>IF(ISERROR(VLOOKUP(D2122,'Kofun Point List'!$H$6:$I$948,2,FALSE)),"",VLOOKUP(D2122,'Kofun Point List'!$H$6:$I$948,2,FALSE))</f>
        <v/>
      </c>
    </row>
    <row r="2123" spans="1:5" x14ac:dyDescent="0.4">
      <c r="A2123">
        <f>HAMLOG!A2120</f>
        <v>0</v>
      </c>
      <c r="B2123" s="42">
        <f>HAMLOG!B2120</f>
        <v>0</v>
      </c>
      <c r="C2123" s="42">
        <f>HAMLOG!C2120</f>
        <v>0</v>
      </c>
      <c r="D2123" s="43" t="str">
        <f>IF(AND(C2123&gt;"19/07/05",C2123&lt;"20/07/06"),HAMLOG!I2120,"")</f>
        <v/>
      </c>
      <c r="E2123" s="44" t="str">
        <f>IF(ISERROR(VLOOKUP(D2123,'Kofun Point List'!$H$6:$I$948,2,FALSE)),"",VLOOKUP(D2123,'Kofun Point List'!$H$6:$I$948,2,FALSE))</f>
        <v/>
      </c>
    </row>
    <row r="2124" spans="1:5" x14ac:dyDescent="0.4">
      <c r="A2124">
        <f>HAMLOG!A2121</f>
        <v>0</v>
      </c>
      <c r="B2124" s="42">
        <f>HAMLOG!B2121</f>
        <v>0</v>
      </c>
      <c r="C2124" s="42">
        <f>HAMLOG!C2121</f>
        <v>0</v>
      </c>
      <c r="D2124" s="43" t="str">
        <f>IF(AND(C2124&gt;"19/07/05",C2124&lt;"20/07/06"),HAMLOG!I2121,"")</f>
        <v/>
      </c>
      <c r="E2124" s="44" t="str">
        <f>IF(ISERROR(VLOOKUP(D2124,'Kofun Point List'!$H$6:$I$948,2,FALSE)),"",VLOOKUP(D2124,'Kofun Point List'!$H$6:$I$948,2,FALSE))</f>
        <v/>
      </c>
    </row>
    <row r="2125" spans="1:5" x14ac:dyDescent="0.4">
      <c r="A2125">
        <f>HAMLOG!A2122</f>
        <v>0</v>
      </c>
      <c r="B2125" s="42">
        <f>HAMLOG!B2122</f>
        <v>0</v>
      </c>
      <c r="C2125" s="42">
        <f>HAMLOG!C2122</f>
        <v>0</v>
      </c>
      <c r="D2125" s="43" t="str">
        <f>IF(AND(C2125&gt;"19/07/05",C2125&lt;"20/07/06"),HAMLOG!I2122,"")</f>
        <v/>
      </c>
      <c r="E2125" s="44" t="str">
        <f>IF(ISERROR(VLOOKUP(D2125,'Kofun Point List'!$H$6:$I$948,2,FALSE)),"",VLOOKUP(D2125,'Kofun Point List'!$H$6:$I$948,2,FALSE))</f>
        <v/>
      </c>
    </row>
    <row r="2126" spans="1:5" x14ac:dyDescent="0.4">
      <c r="A2126">
        <f>HAMLOG!A2123</f>
        <v>0</v>
      </c>
      <c r="B2126" s="42">
        <f>HAMLOG!B2123</f>
        <v>0</v>
      </c>
      <c r="C2126" s="42">
        <f>HAMLOG!C2123</f>
        <v>0</v>
      </c>
      <c r="D2126" s="43" t="str">
        <f>IF(AND(C2126&gt;"19/07/05",C2126&lt;"20/07/06"),HAMLOG!I2123,"")</f>
        <v/>
      </c>
      <c r="E2126" s="44" t="str">
        <f>IF(ISERROR(VLOOKUP(D2126,'Kofun Point List'!$H$6:$I$948,2,FALSE)),"",VLOOKUP(D2126,'Kofun Point List'!$H$6:$I$948,2,FALSE))</f>
        <v/>
      </c>
    </row>
    <row r="2127" spans="1:5" x14ac:dyDescent="0.4">
      <c r="A2127">
        <f>HAMLOG!A2124</f>
        <v>0</v>
      </c>
      <c r="B2127" s="42">
        <f>HAMLOG!B2124</f>
        <v>0</v>
      </c>
      <c r="C2127" s="42">
        <f>HAMLOG!C2124</f>
        <v>0</v>
      </c>
      <c r="D2127" s="43" t="str">
        <f>IF(AND(C2127&gt;"19/07/05",C2127&lt;"20/07/06"),HAMLOG!I2124,"")</f>
        <v/>
      </c>
      <c r="E2127" s="44" t="str">
        <f>IF(ISERROR(VLOOKUP(D2127,'Kofun Point List'!$H$6:$I$948,2,FALSE)),"",VLOOKUP(D2127,'Kofun Point List'!$H$6:$I$948,2,FALSE))</f>
        <v/>
      </c>
    </row>
    <row r="2128" spans="1:5" x14ac:dyDescent="0.4">
      <c r="A2128">
        <f>HAMLOG!A2125</f>
        <v>0</v>
      </c>
      <c r="B2128" s="42">
        <f>HAMLOG!B2125</f>
        <v>0</v>
      </c>
      <c r="C2128" s="42">
        <f>HAMLOG!C2125</f>
        <v>0</v>
      </c>
      <c r="D2128" s="43" t="str">
        <f>IF(AND(C2128&gt;"19/07/05",C2128&lt;"20/07/06"),HAMLOG!I2125,"")</f>
        <v/>
      </c>
      <c r="E2128" s="44" t="str">
        <f>IF(ISERROR(VLOOKUP(D2128,'Kofun Point List'!$H$6:$I$948,2,FALSE)),"",VLOOKUP(D2128,'Kofun Point List'!$H$6:$I$948,2,FALSE))</f>
        <v/>
      </c>
    </row>
    <row r="2129" spans="1:5" x14ac:dyDescent="0.4">
      <c r="A2129">
        <f>HAMLOG!A2126</f>
        <v>0</v>
      </c>
      <c r="B2129" s="42">
        <f>HAMLOG!B2126</f>
        <v>0</v>
      </c>
      <c r="C2129" s="42">
        <f>HAMLOG!C2126</f>
        <v>0</v>
      </c>
      <c r="D2129" s="43" t="str">
        <f>IF(AND(C2129&gt;"19/07/05",C2129&lt;"20/07/06"),HAMLOG!I2126,"")</f>
        <v/>
      </c>
      <c r="E2129" s="44" t="str">
        <f>IF(ISERROR(VLOOKUP(D2129,'Kofun Point List'!$H$6:$I$948,2,FALSE)),"",VLOOKUP(D2129,'Kofun Point List'!$H$6:$I$948,2,FALSE))</f>
        <v/>
      </c>
    </row>
    <row r="2130" spans="1:5" x14ac:dyDescent="0.4">
      <c r="A2130">
        <f>HAMLOG!A2127</f>
        <v>0</v>
      </c>
      <c r="B2130" s="42">
        <f>HAMLOG!B2127</f>
        <v>0</v>
      </c>
      <c r="C2130" s="42">
        <f>HAMLOG!C2127</f>
        <v>0</v>
      </c>
      <c r="D2130" s="43" t="str">
        <f>IF(AND(C2130&gt;"19/07/05",C2130&lt;"20/07/06"),HAMLOG!I2127,"")</f>
        <v/>
      </c>
      <c r="E2130" s="44" t="str">
        <f>IF(ISERROR(VLOOKUP(D2130,'Kofun Point List'!$H$6:$I$948,2,FALSE)),"",VLOOKUP(D2130,'Kofun Point List'!$H$6:$I$948,2,FALSE))</f>
        <v/>
      </c>
    </row>
    <row r="2131" spans="1:5" x14ac:dyDescent="0.4">
      <c r="A2131">
        <f>HAMLOG!A2128</f>
        <v>0</v>
      </c>
      <c r="B2131" s="42">
        <f>HAMLOG!B2128</f>
        <v>0</v>
      </c>
      <c r="C2131" s="42">
        <f>HAMLOG!C2128</f>
        <v>0</v>
      </c>
      <c r="D2131" s="43" t="str">
        <f>IF(AND(C2131&gt;"19/07/05",C2131&lt;"20/07/06"),HAMLOG!I2128,"")</f>
        <v/>
      </c>
      <c r="E2131" s="44" t="str">
        <f>IF(ISERROR(VLOOKUP(D2131,'Kofun Point List'!$H$6:$I$948,2,FALSE)),"",VLOOKUP(D2131,'Kofun Point List'!$H$6:$I$948,2,FALSE))</f>
        <v/>
      </c>
    </row>
    <row r="2132" spans="1:5" x14ac:dyDescent="0.4">
      <c r="A2132">
        <f>HAMLOG!A2129</f>
        <v>0</v>
      </c>
      <c r="B2132" s="42">
        <f>HAMLOG!B2129</f>
        <v>0</v>
      </c>
      <c r="C2132" s="42">
        <f>HAMLOG!C2129</f>
        <v>0</v>
      </c>
      <c r="D2132" s="43" t="str">
        <f>IF(AND(C2132&gt;"19/07/05",C2132&lt;"20/07/06"),HAMLOG!I2129,"")</f>
        <v/>
      </c>
      <c r="E2132" s="44" t="str">
        <f>IF(ISERROR(VLOOKUP(D2132,'Kofun Point List'!$H$6:$I$948,2,FALSE)),"",VLOOKUP(D2132,'Kofun Point List'!$H$6:$I$948,2,FALSE))</f>
        <v/>
      </c>
    </row>
    <row r="2133" spans="1:5" x14ac:dyDescent="0.4">
      <c r="A2133">
        <f>HAMLOG!A2130</f>
        <v>0</v>
      </c>
      <c r="B2133" s="42">
        <f>HAMLOG!B2130</f>
        <v>0</v>
      </c>
      <c r="C2133" s="42">
        <f>HAMLOG!C2130</f>
        <v>0</v>
      </c>
      <c r="D2133" s="43" t="str">
        <f>IF(AND(C2133&gt;"19/07/05",C2133&lt;"20/07/06"),HAMLOG!I2130,"")</f>
        <v/>
      </c>
      <c r="E2133" s="44" t="str">
        <f>IF(ISERROR(VLOOKUP(D2133,'Kofun Point List'!$H$6:$I$948,2,FALSE)),"",VLOOKUP(D2133,'Kofun Point List'!$H$6:$I$948,2,FALSE))</f>
        <v/>
      </c>
    </row>
    <row r="2134" spans="1:5" x14ac:dyDescent="0.4">
      <c r="A2134">
        <f>HAMLOG!A2131</f>
        <v>0</v>
      </c>
      <c r="B2134" s="42">
        <f>HAMLOG!B2131</f>
        <v>0</v>
      </c>
      <c r="C2134" s="42">
        <f>HAMLOG!C2131</f>
        <v>0</v>
      </c>
      <c r="D2134" s="43" t="str">
        <f>IF(AND(C2134&gt;"19/07/05",C2134&lt;"20/07/06"),HAMLOG!I2131,"")</f>
        <v/>
      </c>
      <c r="E2134" s="44" t="str">
        <f>IF(ISERROR(VLOOKUP(D2134,'Kofun Point List'!$H$6:$I$948,2,FALSE)),"",VLOOKUP(D2134,'Kofun Point List'!$H$6:$I$948,2,FALSE))</f>
        <v/>
      </c>
    </row>
    <row r="2135" spans="1:5" x14ac:dyDescent="0.4">
      <c r="A2135">
        <f>HAMLOG!A2132</f>
        <v>0</v>
      </c>
      <c r="B2135" s="42">
        <f>HAMLOG!B2132</f>
        <v>0</v>
      </c>
      <c r="C2135" s="42">
        <f>HAMLOG!C2132</f>
        <v>0</v>
      </c>
      <c r="D2135" s="43" t="str">
        <f>IF(AND(C2135&gt;"19/07/05",C2135&lt;"20/07/06"),HAMLOG!I2132,"")</f>
        <v/>
      </c>
      <c r="E2135" s="44" t="str">
        <f>IF(ISERROR(VLOOKUP(D2135,'Kofun Point List'!$H$6:$I$948,2,FALSE)),"",VLOOKUP(D2135,'Kofun Point List'!$H$6:$I$948,2,FALSE))</f>
        <v/>
      </c>
    </row>
    <row r="2136" spans="1:5" x14ac:dyDescent="0.4">
      <c r="A2136">
        <f>HAMLOG!A2133</f>
        <v>0</v>
      </c>
      <c r="B2136" s="42">
        <f>HAMLOG!B2133</f>
        <v>0</v>
      </c>
      <c r="C2136" s="42">
        <f>HAMLOG!C2133</f>
        <v>0</v>
      </c>
      <c r="D2136" s="43" t="str">
        <f>IF(AND(C2136&gt;"19/07/05",C2136&lt;"20/07/06"),HAMLOG!I2133,"")</f>
        <v/>
      </c>
      <c r="E2136" s="44" t="str">
        <f>IF(ISERROR(VLOOKUP(D2136,'Kofun Point List'!$H$6:$I$948,2,FALSE)),"",VLOOKUP(D2136,'Kofun Point List'!$H$6:$I$948,2,FALSE))</f>
        <v/>
      </c>
    </row>
    <row r="2137" spans="1:5" x14ac:dyDescent="0.4">
      <c r="A2137">
        <f>HAMLOG!A2134</f>
        <v>0</v>
      </c>
      <c r="B2137" s="42">
        <f>HAMLOG!B2134</f>
        <v>0</v>
      </c>
      <c r="C2137" s="42">
        <f>HAMLOG!C2134</f>
        <v>0</v>
      </c>
      <c r="D2137" s="43" t="str">
        <f>IF(AND(C2137&gt;"19/07/05",C2137&lt;"20/07/06"),HAMLOG!I2134,"")</f>
        <v/>
      </c>
      <c r="E2137" s="44" t="str">
        <f>IF(ISERROR(VLOOKUP(D2137,'Kofun Point List'!$H$6:$I$948,2,FALSE)),"",VLOOKUP(D2137,'Kofun Point List'!$H$6:$I$948,2,FALSE))</f>
        <v/>
      </c>
    </row>
    <row r="2138" spans="1:5" x14ac:dyDescent="0.4">
      <c r="A2138">
        <f>HAMLOG!A2135</f>
        <v>0</v>
      </c>
      <c r="B2138" s="42">
        <f>HAMLOG!B2135</f>
        <v>0</v>
      </c>
      <c r="C2138" s="42">
        <f>HAMLOG!C2135</f>
        <v>0</v>
      </c>
      <c r="D2138" s="43" t="str">
        <f>IF(AND(C2138&gt;"19/07/05",C2138&lt;"20/07/06"),HAMLOG!I2135,"")</f>
        <v/>
      </c>
      <c r="E2138" s="44" t="str">
        <f>IF(ISERROR(VLOOKUP(D2138,'Kofun Point List'!$H$6:$I$948,2,FALSE)),"",VLOOKUP(D2138,'Kofun Point List'!$H$6:$I$948,2,FALSE))</f>
        <v/>
      </c>
    </row>
    <row r="2139" spans="1:5" x14ac:dyDescent="0.4">
      <c r="A2139">
        <f>HAMLOG!A2136</f>
        <v>0</v>
      </c>
      <c r="B2139" s="42">
        <f>HAMLOG!B2136</f>
        <v>0</v>
      </c>
      <c r="C2139" s="42">
        <f>HAMLOG!C2136</f>
        <v>0</v>
      </c>
      <c r="D2139" s="43" t="str">
        <f>IF(AND(C2139&gt;"19/07/05",C2139&lt;"20/07/06"),HAMLOG!I2136,"")</f>
        <v/>
      </c>
      <c r="E2139" s="44" t="str">
        <f>IF(ISERROR(VLOOKUP(D2139,'Kofun Point List'!$H$6:$I$948,2,FALSE)),"",VLOOKUP(D2139,'Kofun Point List'!$H$6:$I$948,2,FALSE))</f>
        <v/>
      </c>
    </row>
    <row r="2140" spans="1:5" x14ac:dyDescent="0.4">
      <c r="A2140">
        <f>HAMLOG!A2137</f>
        <v>0</v>
      </c>
      <c r="B2140" s="42">
        <f>HAMLOG!B2137</f>
        <v>0</v>
      </c>
      <c r="C2140" s="42">
        <f>HAMLOG!C2137</f>
        <v>0</v>
      </c>
      <c r="D2140" s="43" t="str">
        <f>IF(AND(C2140&gt;"19/07/05",C2140&lt;"20/07/06"),HAMLOG!I2137,"")</f>
        <v/>
      </c>
      <c r="E2140" s="44" t="str">
        <f>IF(ISERROR(VLOOKUP(D2140,'Kofun Point List'!$H$6:$I$948,2,FALSE)),"",VLOOKUP(D2140,'Kofun Point List'!$H$6:$I$948,2,FALSE))</f>
        <v/>
      </c>
    </row>
    <row r="2141" spans="1:5" x14ac:dyDescent="0.4">
      <c r="A2141">
        <f>HAMLOG!A2138</f>
        <v>0</v>
      </c>
      <c r="B2141" s="42">
        <f>HAMLOG!B2138</f>
        <v>0</v>
      </c>
      <c r="C2141" s="42">
        <f>HAMLOG!C2138</f>
        <v>0</v>
      </c>
      <c r="D2141" s="43" t="str">
        <f>IF(AND(C2141&gt;"19/07/05",C2141&lt;"20/07/06"),HAMLOG!I2138,"")</f>
        <v/>
      </c>
      <c r="E2141" s="44" t="str">
        <f>IF(ISERROR(VLOOKUP(D2141,'Kofun Point List'!$H$6:$I$948,2,FALSE)),"",VLOOKUP(D2141,'Kofun Point List'!$H$6:$I$948,2,FALSE))</f>
        <v/>
      </c>
    </row>
    <row r="2142" spans="1:5" x14ac:dyDescent="0.4">
      <c r="A2142">
        <f>HAMLOG!A2139</f>
        <v>0</v>
      </c>
      <c r="B2142" s="42">
        <f>HAMLOG!B2139</f>
        <v>0</v>
      </c>
      <c r="C2142" s="42">
        <f>HAMLOG!C2139</f>
        <v>0</v>
      </c>
      <c r="D2142" s="43" t="str">
        <f>IF(AND(C2142&gt;"19/07/05",C2142&lt;"20/07/06"),HAMLOG!I2139,"")</f>
        <v/>
      </c>
      <c r="E2142" s="44" t="str">
        <f>IF(ISERROR(VLOOKUP(D2142,'Kofun Point List'!$H$6:$I$948,2,FALSE)),"",VLOOKUP(D2142,'Kofun Point List'!$H$6:$I$948,2,FALSE))</f>
        <v/>
      </c>
    </row>
    <row r="2143" spans="1:5" x14ac:dyDescent="0.4">
      <c r="A2143">
        <f>HAMLOG!A2140</f>
        <v>0</v>
      </c>
      <c r="B2143" s="42">
        <f>HAMLOG!B2140</f>
        <v>0</v>
      </c>
      <c r="C2143" s="42">
        <f>HAMLOG!C2140</f>
        <v>0</v>
      </c>
      <c r="D2143" s="43" t="str">
        <f>IF(AND(C2143&gt;"19/07/05",C2143&lt;"20/07/06"),HAMLOG!I2140,"")</f>
        <v/>
      </c>
      <c r="E2143" s="44" t="str">
        <f>IF(ISERROR(VLOOKUP(D2143,'Kofun Point List'!$H$6:$I$948,2,FALSE)),"",VLOOKUP(D2143,'Kofun Point List'!$H$6:$I$948,2,FALSE))</f>
        <v/>
      </c>
    </row>
    <row r="2144" spans="1:5" x14ac:dyDescent="0.4">
      <c r="A2144">
        <f>HAMLOG!A2141</f>
        <v>0</v>
      </c>
      <c r="B2144" s="42">
        <f>HAMLOG!B2141</f>
        <v>0</v>
      </c>
      <c r="C2144" s="42">
        <f>HAMLOG!C2141</f>
        <v>0</v>
      </c>
      <c r="D2144" s="43" t="str">
        <f>IF(AND(C2144&gt;"19/07/05",C2144&lt;"20/07/06"),HAMLOG!I2141,"")</f>
        <v/>
      </c>
      <c r="E2144" s="44" t="str">
        <f>IF(ISERROR(VLOOKUP(D2144,'Kofun Point List'!$H$6:$I$948,2,FALSE)),"",VLOOKUP(D2144,'Kofun Point List'!$H$6:$I$948,2,FALSE))</f>
        <v/>
      </c>
    </row>
    <row r="2145" spans="1:5" x14ac:dyDescent="0.4">
      <c r="A2145">
        <f>HAMLOG!A2142</f>
        <v>0</v>
      </c>
      <c r="B2145" s="42">
        <f>HAMLOG!B2142</f>
        <v>0</v>
      </c>
      <c r="C2145" s="42">
        <f>HAMLOG!C2142</f>
        <v>0</v>
      </c>
      <c r="D2145" s="43" t="str">
        <f>IF(AND(C2145&gt;"19/07/05",C2145&lt;"20/07/06"),HAMLOG!I2142,"")</f>
        <v/>
      </c>
      <c r="E2145" s="44" t="str">
        <f>IF(ISERROR(VLOOKUP(D2145,'Kofun Point List'!$H$6:$I$948,2,FALSE)),"",VLOOKUP(D2145,'Kofun Point List'!$H$6:$I$948,2,FALSE))</f>
        <v/>
      </c>
    </row>
    <row r="2146" spans="1:5" x14ac:dyDescent="0.4">
      <c r="A2146">
        <f>HAMLOG!A2143</f>
        <v>0</v>
      </c>
      <c r="B2146" s="42">
        <f>HAMLOG!B2143</f>
        <v>0</v>
      </c>
      <c r="C2146" s="42">
        <f>HAMLOG!C2143</f>
        <v>0</v>
      </c>
      <c r="D2146" s="43" t="str">
        <f>IF(AND(C2146&gt;"19/07/05",C2146&lt;"20/07/06"),HAMLOG!I2143,"")</f>
        <v/>
      </c>
      <c r="E2146" s="44" t="str">
        <f>IF(ISERROR(VLOOKUP(D2146,'Kofun Point List'!$H$6:$I$948,2,FALSE)),"",VLOOKUP(D2146,'Kofun Point List'!$H$6:$I$948,2,FALSE))</f>
        <v/>
      </c>
    </row>
    <row r="2147" spans="1:5" x14ac:dyDescent="0.4">
      <c r="A2147">
        <f>HAMLOG!A2144</f>
        <v>0</v>
      </c>
      <c r="B2147" s="42">
        <f>HAMLOG!B2144</f>
        <v>0</v>
      </c>
      <c r="C2147" s="42">
        <f>HAMLOG!C2144</f>
        <v>0</v>
      </c>
      <c r="D2147" s="43" t="str">
        <f>IF(AND(C2147&gt;"19/07/05",C2147&lt;"20/07/06"),HAMLOG!I2144,"")</f>
        <v/>
      </c>
      <c r="E2147" s="44" t="str">
        <f>IF(ISERROR(VLOOKUP(D2147,'Kofun Point List'!$H$6:$I$948,2,FALSE)),"",VLOOKUP(D2147,'Kofun Point List'!$H$6:$I$948,2,FALSE))</f>
        <v/>
      </c>
    </row>
    <row r="2148" spans="1:5" x14ac:dyDescent="0.4">
      <c r="A2148">
        <f>HAMLOG!A2145</f>
        <v>0</v>
      </c>
      <c r="B2148" s="42">
        <f>HAMLOG!B2145</f>
        <v>0</v>
      </c>
      <c r="C2148" s="42">
        <f>HAMLOG!C2145</f>
        <v>0</v>
      </c>
      <c r="D2148" s="43" t="str">
        <f>IF(AND(C2148&gt;"19/07/05",C2148&lt;"20/07/06"),HAMLOG!I2145,"")</f>
        <v/>
      </c>
      <c r="E2148" s="44" t="str">
        <f>IF(ISERROR(VLOOKUP(D2148,'Kofun Point List'!$H$6:$I$948,2,FALSE)),"",VLOOKUP(D2148,'Kofun Point List'!$H$6:$I$948,2,FALSE))</f>
        <v/>
      </c>
    </row>
    <row r="2149" spans="1:5" x14ac:dyDescent="0.4">
      <c r="A2149">
        <f>HAMLOG!A2146</f>
        <v>0</v>
      </c>
      <c r="B2149" s="42">
        <f>HAMLOG!B2146</f>
        <v>0</v>
      </c>
      <c r="C2149" s="42">
        <f>HAMLOG!C2146</f>
        <v>0</v>
      </c>
      <c r="D2149" s="43" t="str">
        <f>IF(AND(C2149&gt;"19/07/05",C2149&lt;"20/07/06"),HAMLOG!I2146,"")</f>
        <v/>
      </c>
      <c r="E2149" s="44" t="str">
        <f>IF(ISERROR(VLOOKUP(D2149,'Kofun Point List'!$H$6:$I$948,2,FALSE)),"",VLOOKUP(D2149,'Kofun Point List'!$H$6:$I$948,2,FALSE))</f>
        <v/>
      </c>
    </row>
    <row r="2150" spans="1:5" x14ac:dyDescent="0.4">
      <c r="A2150">
        <f>HAMLOG!A2147</f>
        <v>0</v>
      </c>
      <c r="B2150" s="42">
        <f>HAMLOG!B2147</f>
        <v>0</v>
      </c>
      <c r="C2150" s="42">
        <f>HAMLOG!C2147</f>
        <v>0</v>
      </c>
      <c r="D2150" s="43" t="str">
        <f>IF(AND(C2150&gt;"19/07/05",C2150&lt;"20/07/06"),HAMLOG!I2147,"")</f>
        <v/>
      </c>
      <c r="E2150" s="44" t="str">
        <f>IF(ISERROR(VLOOKUP(D2150,'Kofun Point List'!$H$6:$I$948,2,FALSE)),"",VLOOKUP(D2150,'Kofun Point List'!$H$6:$I$948,2,FALSE))</f>
        <v/>
      </c>
    </row>
    <row r="2151" spans="1:5" x14ac:dyDescent="0.4">
      <c r="A2151">
        <f>HAMLOG!A2148</f>
        <v>0</v>
      </c>
      <c r="B2151" s="42">
        <f>HAMLOG!B2148</f>
        <v>0</v>
      </c>
      <c r="C2151" s="42">
        <f>HAMLOG!C2148</f>
        <v>0</v>
      </c>
      <c r="D2151" s="43" t="str">
        <f>IF(AND(C2151&gt;"19/07/05",C2151&lt;"20/07/06"),HAMLOG!I2148,"")</f>
        <v/>
      </c>
      <c r="E2151" s="44" t="str">
        <f>IF(ISERROR(VLOOKUP(D2151,'Kofun Point List'!$H$6:$I$948,2,FALSE)),"",VLOOKUP(D2151,'Kofun Point List'!$H$6:$I$948,2,FALSE))</f>
        <v/>
      </c>
    </row>
    <row r="2152" spans="1:5" x14ac:dyDescent="0.4">
      <c r="A2152">
        <f>HAMLOG!A2149</f>
        <v>0</v>
      </c>
      <c r="B2152" s="42">
        <f>HAMLOG!B2149</f>
        <v>0</v>
      </c>
      <c r="C2152" s="42">
        <f>HAMLOG!C2149</f>
        <v>0</v>
      </c>
      <c r="D2152" s="43" t="str">
        <f>IF(AND(C2152&gt;"19/07/05",C2152&lt;"20/07/06"),HAMLOG!I2149,"")</f>
        <v/>
      </c>
      <c r="E2152" s="44" t="str">
        <f>IF(ISERROR(VLOOKUP(D2152,'Kofun Point List'!$H$6:$I$948,2,FALSE)),"",VLOOKUP(D2152,'Kofun Point List'!$H$6:$I$948,2,FALSE))</f>
        <v/>
      </c>
    </row>
    <row r="2153" spans="1:5" x14ac:dyDescent="0.4">
      <c r="A2153">
        <f>HAMLOG!A2150</f>
        <v>0</v>
      </c>
      <c r="B2153" s="42">
        <f>HAMLOG!B2150</f>
        <v>0</v>
      </c>
      <c r="C2153" s="42">
        <f>HAMLOG!C2150</f>
        <v>0</v>
      </c>
      <c r="D2153" s="43" t="str">
        <f>IF(AND(C2153&gt;"19/07/05",C2153&lt;"20/07/06"),HAMLOG!I2150,"")</f>
        <v/>
      </c>
      <c r="E2153" s="44" t="str">
        <f>IF(ISERROR(VLOOKUP(D2153,'Kofun Point List'!$H$6:$I$948,2,FALSE)),"",VLOOKUP(D2153,'Kofun Point List'!$H$6:$I$948,2,FALSE))</f>
        <v/>
      </c>
    </row>
    <row r="2154" spans="1:5" x14ac:dyDescent="0.4">
      <c r="A2154">
        <f>HAMLOG!A2151</f>
        <v>0</v>
      </c>
      <c r="B2154" s="42">
        <f>HAMLOG!B2151</f>
        <v>0</v>
      </c>
      <c r="C2154" s="42">
        <f>HAMLOG!C2151</f>
        <v>0</v>
      </c>
      <c r="D2154" s="43" t="str">
        <f>IF(AND(C2154&gt;"19/07/05",C2154&lt;"20/07/06"),HAMLOG!I2151,"")</f>
        <v/>
      </c>
      <c r="E2154" s="44" t="str">
        <f>IF(ISERROR(VLOOKUP(D2154,'Kofun Point List'!$H$6:$I$948,2,FALSE)),"",VLOOKUP(D2154,'Kofun Point List'!$H$6:$I$948,2,FALSE))</f>
        <v/>
      </c>
    </row>
    <row r="2155" spans="1:5" x14ac:dyDescent="0.4">
      <c r="A2155">
        <f>HAMLOG!A2152</f>
        <v>0</v>
      </c>
      <c r="B2155" s="42">
        <f>HAMLOG!B2152</f>
        <v>0</v>
      </c>
      <c r="C2155" s="42">
        <f>HAMLOG!C2152</f>
        <v>0</v>
      </c>
      <c r="D2155" s="43" t="str">
        <f>IF(AND(C2155&gt;"19/07/05",C2155&lt;"20/07/06"),HAMLOG!I2152,"")</f>
        <v/>
      </c>
      <c r="E2155" s="44" t="str">
        <f>IF(ISERROR(VLOOKUP(D2155,'Kofun Point List'!$H$6:$I$948,2,FALSE)),"",VLOOKUP(D2155,'Kofun Point List'!$H$6:$I$948,2,FALSE))</f>
        <v/>
      </c>
    </row>
    <row r="2156" spans="1:5" x14ac:dyDescent="0.4">
      <c r="A2156">
        <f>HAMLOG!A2153</f>
        <v>0</v>
      </c>
      <c r="B2156" s="42">
        <f>HAMLOG!B2153</f>
        <v>0</v>
      </c>
      <c r="C2156" s="42">
        <f>HAMLOG!C2153</f>
        <v>0</v>
      </c>
      <c r="D2156" s="43" t="str">
        <f>IF(AND(C2156&gt;"19/07/05",C2156&lt;"20/07/06"),HAMLOG!I2153,"")</f>
        <v/>
      </c>
      <c r="E2156" s="44" t="str">
        <f>IF(ISERROR(VLOOKUP(D2156,'Kofun Point List'!$H$6:$I$948,2,FALSE)),"",VLOOKUP(D2156,'Kofun Point List'!$H$6:$I$948,2,FALSE))</f>
        <v/>
      </c>
    </row>
    <row r="2157" spans="1:5" x14ac:dyDescent="0.4">
      <c r="A2157">
        <f>HAMLOG!A2154</f>
        <v>0</v>
      </c>
      <c r="B2157" s="42">
        <f>HAMLOG!B2154</f>
        <v>0</v>
      </c>
      <c r="C2157" s="42">
        <f>HAMLOG!C2154</f>
        <v>0</v>
      </c>
      <c r="D2157" s="43" t="str">
        <f>IF(AND(C2157&gt;"19/07/05",C2157&lt;"20/07/06"),HAMLOG!I2154,"")</f>
        <v/>
      </c>
      <c r="E2157" s="44" t="str">
        <f>IF(ISERROR(VLOOKUP(D2157,'Kofun Point List'!$H$6:$I$948,2,FALSE)),"",VLOOKUP(D2157,'Kofun Point List'!$H$6:$I$948,2,FALSE))</f>
        <v/>
      </c>
    </row>
    <row r="2158" spans="1:5" x14ac:dyDescent="0.4">
      <c r="A2158">
        <f>HAMLOG!A2155</f>
        <v>0</v>
      </c>
      <c r="B2158" s="42">
        <f>HAMLOG!B2155</f>
        <v>0</v>
      </c>
      <c r="C2158" s="42">
        <f>HAMLOG!C2155</f>
        <v>0</v>
      </c>
      <c r="D2158" s="43" t="str">
        <f>IF(AND(C2158&gt;"19/07/05",C2158&lt;"20/07/06"),HAMLOG!I2155,"")</f>
        <v/>
      </c>
      <c r="E2158" s="44" t="str">
        <f>IF(ISERROR(VLOOKUP(D2158,'Kofun Point List'!$H$6:$I$948,2,FALSE)),"",VLOOKUP(D2158,'Kofun Point List'!$H$6:$I$948,2,FALSE))</f>
        <v/>
      </c>
    </row>
    <row r="2159" spans="1:5" x14ac:dyDescent="0.4">
      <c r="A2159">
        <f>HAMLOG!A2156</f>
        <v>0</v>
      </c>
      <c r="B2159" s="42">
        <f>HAMLOG!B2156</f>
        <v>0</v>
      </c>
      <c r="C2159" s="42">
        <f>HAMLOG!C2156</f>
        <v>0</v>
      </c>
      <c r="D2159" s="43" t="str">
        <f>IF(AND(C2159&gt;"19/07/05",C2159&lt;"20/07/06"),HAMLOG!I2156,"")</f>
        <v/>
      </c>
      <c r="E2159" s="44" t="str">
        <f>IF(ISERROR(VLOOKUP(D2159,'Kofun Point List'!$H$6:$I$948,2,FALSE)),"",VLOOKUP(D2159,'Kofun Point List'!$H$6:$I$948,2,FALSE))</f>
        <v/>
      </c>
    </row>
    <row r="2160" spans="1:5" x14ac:dyDescent="0.4">
      <c r="A2160">
        <f>HAMLOG!A2157</f>
        <v>0</v>
      </c>
      <c r="B2160" s="42">
        <f>HAMLOG!B2157</f>
        <v>0</v>
      </c>
      <c r="C2160" s="42">
        <f>HAMLOG!C2157</f>
        <v>0</v>
      </c>
      <c r="D2160" s="43" t="str">
        <f>IF(AND(C2160&gt;"19/07/05",C2160&lt;"20/07/06"),HAMLOG!I2157,"")</f>
        <v/>
      </c>
      <c r="E2160" s="44" t="str">
        <f>IF(ISERROR(VLOOKUP(D2160,'Kofun Point List'!$H$6:$I$948,2,FALSE)),"",VLOOKUP(D2160,'Kofun Point List'!$H$6:$I$948,2,FALSE))</f>
        <v/>
      </c>
    </row>
    <row r="2161" spans="1:5" x14ac:dyDescent="0.4">
      <c r="A2161">
        <f>HAMLOG!A2158</f>
        <v>0</v>
      </c>
      <c r="B2161" s="42">
        <f>HAMLOG!B2158</f>
        <v>0</v>
      </c>
      <c r="C2161" s="42">
        <f>HAMLOG!C2158</f>
        <v>0</v>
      </c>
      <c r="D2161" s="43" t="str">
        <f>IF(AND(C2161&gt;"19/07/05",C2161&lt;"20/07/06"),HAMLOG!I2158,"")</f>
        <v/>
      </c>
      <c r="E2161" s="44" t="str">
        <f>IF(ISERROR(VLOOKUP(D2161,'Kofun Point List'!$H$6:$I$948,2,FALSE)),"",VLOOKUP(D2161,'Kofun Point List'!$H$6:$I$948,2,FALSE))</f>
        <v/>
      </c>
    </row>
    <row r="2162" spans="1:5" x14ac:dyDescent="0.4">
      <c r="A2162">
        <f>HAMLOG!A2159</f>
        <v>0</v>
      </c>
      <c r="B2162" s="42">
        <f>HAMLOG!B2159</f>
        <v>0</v>
      </c>
      <c r="C2162" s="42">
        <f>HAMLOG!C2159</f>
        <v>0</v>
      </c>
      <c r="D2162" s="43" t="str">
        <f>IF(AND(C2162&gt;"19/07/05",C2162&lt;"20/07/06"),HAMLOG!I2159,"")</f>
        <v/>
      </c>
      <c r="E2162" s="44" t="str">
        <f>IF(ISERROR(VLOOKUP(D2162,'Kofun Point List'!$H$6:$I$948,2,FALSE)),"",VLOOKUP(D2162,'Kofun Point List'!$H$6:$I$948,2,FALSE))</f>
        <v/>
      </c>
    </row>
    <row r="2163" spans="1:5" x14ac:dyDescent="0.4">
      <c r="A2163">
        <f>HAMLOG!A2160</f>
        <v>0</v>
      </c>
      <c r="B2163" s="42">
        <f>HAMLOG!B2160</f>
        <v>0</v>
      </c>
      <c r="C2163" s="42">
        <f>HAMLOG!C2160</f>
        <v>0</v>
      </c>
      <c r="D2163" s="43" t="str">
        <f>IF(AND(C2163&gt;"19/07/05",C2163&lt;"20/07/06"),HAMLOG!I2160,"")</f>
        <v/>
      </c>
      <c r="E2163" s="44" t="str">
        <f>IF(ISERROR(VLOOKUP(D2163,'Kofun Point List'!$H$6:$I$948,2,FALSE)),"",VLOOKUP(D2163,'Kofun Point List'!$H$6:$I$948,2,FALSE))</f>
        <v/>
      </c>
    </row>
    <row r="2164" spans="1:5" x14ac:dyDescent="0.4">
      <c r="A2164">
        <f>HAMLOG!A2161</f>
        <v>0</v>
      </c>
      <c r="B2164" s="42">
        <f>HAMLOG!B2161</f>
        <v>0</v>
      </c>
      <c r="C2164" s="42">
        <f>HAMLOG!C2161</f>
        <v>0</v>
      </c>
      <c r="D2164" s="43" t="str">
        <f>IF(AND(C2164&gt;"19/07/05",C2164&lt;"20/07/06"),HAMLOG!I2161,"")</f>
        <v/>
      </c>
      <c r="E2164" s="44" t="str">
        <f>IF(ISERROR(VLOOKUP(D2164,'Kofun Point List'!$H$6:$I$948,2,FALSE)),"",VLOOKUP(D2164,'Kofun Point List'!$H$6:$I$948,2,FALSE))</f>
        <v/>
      </c>
    </row>
    <row r="2165" spans="1:5" x14ac:dyDescent="0.4">
      <c r="A2165">
        <f>HAMLOG!A2162</f>
        <v>0</v>
      </c>
      <c r="B2165" s="42">
        <f>HAMLOG!B2162</f>
        <v>0</v>
      </c>
      <c r="C2165" s="42">
        <f>HAMLOG!C2162</f>
        <v>0</v>
      </c>
      <c r="D2165" s="43" t="str">
        <f>IF(AND(C2165&gt;"19/07/05",C2165&lt;"20/07/06"),HAMLOG!I2162,"")</f>
        <v/>
      </c>
      <c r="E2165" s="44" t="str">
        <f>IF(ISERROR(VLOOKUP(D2165,'Kofun Point List'!$H$6:$I$948,2,FALSE)),"",VLOOKUP(D2165,'Kofun Point List'!$H$6:$I$948,2,FALSE))</f>
        <v/>
      </c>
    </row>
    <row r="2166" spans="1:5" x14ac:dyDescent="0.4">
      <c r="A2166">
        <f>HAMLOG!A2163</f>
        <v>0</v>
      </c>
      <c r="B2166" s="42">
        <f>HAMLOG!B2163</f>
        <v>0</v>
      </c>
      <c r="C2166" s="42">
        <f>HAMLOG!C2163</f>
        <v>0</v>
      </c>
      <c r="D2166" s="43" t="str">
        <f>IF(AND(C2166&gt;"19/07/05",C2166&lt;"20/07/06"),HAMLOG!I2163,"")</f>
        <v/>
      </c>
      <c r="E2166" s="44" t="str">
        <f>IF(ISERROR(VLOOKUP(D2166,'Kofun Point List'!$H$6:$I$948,2,FALSE)),"",VLOOKUP(D2166,'Kofun Point List'!$H$6:$I$948,2,FALSE))</f>
        <v/>
      </c>
    </row>
    <row r="2167" spans="1:5" x14ac:dyDescent="0.4">
      <c r="A2167">
        <f>HAMLOG!A2164</f>
        <v>0</v>
      </c>
      <c r="B2167" s="42">
        <f>HAMLOG!B2164</f>
        <v>0</v>
      </c>
      <c r="C2167" s="42">
        <f>HAMLOG!C2164</f>
        <v>0</v>
      </c>
      <c r="D2167" s="43" t="str">
        <f>IF(AND(C2167&gt;"19/07/05",C2167&lt;"20/07/06"),HAMLOG!I2164,"")</f>
        <v/>
      </c>
      <c r="E2167" s="44" t="str">
        <f>IF(ISERROR(VLOOKUP(D2167,'Kofun Point List'!$H$6:$I$948,2,FALSE)),"",VLOOKUP(D2167,'Kofun Point List'!$H$6:$I$948,2,FALSE))</f>
        <v/>
      </c>
    </row>
    <row r="2168" spans="1:5" x14ac:dyDescent="0.4">
      <c r="A2168">
        <f>HAMLOG!A2165</f>
        <v>0</v>
      </c>
      <c r="B2168" s="42">
        <f>HAMLOG!B2165</f>
        <v>0</v>
      </c>
      <c r="C2168" s="42">
        <f>HAMLOG!C2165</f>
        <v>0</v>
      </c>
      <c r="D2168" s="43" t="str">
        <f>IF(AND(C2168&gt;"19/07/05",C2168&lt;"20/07/06"),HAMLOG!I2165,"")</f>
        <v/>
      </c>
      <c r="E2168" s="44" t="str">
        <f>IF(ISERROR(VLOOKUP(D2168,'Kofun Point List'!$H$6:$I$948,2,FALSE)),"",VLOOKUP(D2168,'Kofun Point List'!$H$6:$I$948,2,FALSE))</f>
        <v/>
      </c>
    </row>
    <row r="2169" spans="1:5" x14ac:dyDescent="0.4">
      <c r="A2169">
        <f>HAMLOG!A2166</f>
        <v>0</v>
      </c>
      <c r="B2169" s="42">
        <f>HAMLOG!B2166</f>
        <v>0</v>
      </c>
      <c r="C2169" s="42">
        <f>HAMLOG!C2166</f>
        <v>0</v>
      </c>
      <c r="D2169" s="43" t="str">
        <f>IF(AND(C2169&gt;"19/07/05",C2169&lt;"20/07/06"),HAMLOG!I2166,"")</f>
        <v/>
      </c>
      <c r="E2169" s="44" t="str">
        <f>IF(ISERROR(VLOOKUP(D2169,'Kofun Point List'!$H$6:$I$948,2,FALSE)),"",VLOOKUP(D2169,'Kofun Point List'!$H$6:$I$948,2,FALSE))</f>
        <v/>
      </c>
    </row>
    <row r="2170" spans="1:5" x14ac:dyDescent="0.4">
      <c r="A2170">
        <f>HAMLOG!A2167</f>
        <v>0</v>
      </c>
      <c r="B2170" s="42">
        <f>HAMLOG!B2167</f>
        <v>0</v>
      </c>
      <c r="C2170" s="42">
        <f>HAMLOG!C2167</f>
        <v>0</v>
      </c>
      <c r="D2170" s="43" t="str">
        <f>IF(AND(C2170&gt;"19/07/05",C2170&lt;"20/07/06"),HAMLOG!I2167,"")</f>
        <v/>
      </c>
      <c r="E2170" s="44" t="str">
        <f>IF(ISERROR(VLOOKUP(D2170,'Kofun Point List'!$H$6:$I$948,2,FALSE)),"",VLOOKUP(D2170,'Kofun Point List'!$H$6:$I$948,2,FALSE))</f>
        <v/>
      </c>
    </row>
    <row r="2171" spans="1:5" x14ac:dyDescent="0.4">
      <c r="A2171">
        <f>HAMLOG!A2168</f>
        <v>0</v>
      </c>
      <c r="B2171" s="42">
        <f>HAMLOG!B2168</f>
        <v>0</v>
      </c>
      <c r="C2171" s="42">
        <f>HAMLOG!C2168</f>
        <v>0</v>
      </c>
      <c r="D2171" s="43" t="str">
        <f>IF(AND(C2171&gt;"19/07/05",C2171&lt;"20/07/06"),HAMLOG!I2168,"")</f>
        <v/>
      </c>
      <c r="E2171" s="44" t="str">
        <f>IF(ISERROR(VLOOKUP(D2171,'Kofun Point List'!$H$6:$I$948,2,FALSE)),"",VLOOKUP(D2171,'Kofun Point List'!$H$6:$I$948,2,FALSE))</f>
        <v/>
      </c>
    </row>
    <row r="2172" spans="1:5" x14ac:dyDescent="0.4">
      <c r="A2172">
        <f>HAMLOG!A2169</f>
        <v>0</v>
      </c>
      <c r="B2172" s="42">
        <f>HAMLOG!B2169</f>
        <v>0</v>
      </c>
      <c r="C2172" s="42">
        <f>HAMLOG!C2169</f>
        <v>0</v>
      </c>
      <c r="D2172" s="43" t="str">
        <f>IF(AND(C2172&gt;"19/07/05",C2172&lt;"20/07/06"),HAMLOG!I2169,"")</f>
        <v/>
      </c>
      <c r="E2172" s="44" t="str">
        <f>IF(ISERROR(VLOOKUP(D2172,'Kofun Point List'!$H$6:$I$948,2,FALSE)),"",VLOOKUP(D2172,'Kofun Point List'!$H$6:$I$948,2,FALSE))</f>
        <v/>
      </c>
    </row>
    <row r="2173" spans="1:5" x14ac:dyDescent="0.4">
      <c r="A2173">
        <f>HAMLOG!A2170</f>
        <v>0</v>
      </c>
      <c r="B2173" s="42">
        <f>HAMLOG!B2170</f>
        <v>0</v>
      </c>
      <c r="C2173" s="42">
        <f>HAMLOG!C2170</f>
        <v>0</v>
      </c>
      <c r="D2173" s="43" t="str">
        <f>IF(AND(C2173&gt;"19/07/05",C2173&lt;"20/07/06"),HAMLOG!I2170,"")</f>
        <v/>
      </c>
      <c r="E2173" s="44" t="str">
        <f>IF(ISERROR(VLOOKUP(D2173,'Kofun Point List'!$H$6:$I$948,2,FALSE)),"",VLOOKUP(D2173,'Kofun Point List'!$H$6:$I$948,2,FALSE))</f>
        <v/>
      </c>
    </row>
    <row r="2174" spans="1:5" x14ac:dyDescent="0.4">
      <c r="A2174">
        <f>HAMLOG!A2171</f>
        <v>0</v>
      </c>
      <c r="B2174" s="42">
        <f>HAMLOG!B2171</f>
        <v>0</v>
      </c>
      <c r="C2174" s="42">
        <f>HAMLOG!C2171</f>
        <v>0</v>
      </c>
      <c r="D2174" s="43" t="str">
        <f>IF(AND(C2174&gt;"19/07/05",C2174&lt;"20/07/06"),HAMLOG!I2171,"")</f>
        <v/>
      </c>
      <c r="E2174" s="44" t="str">
        <f>IF(ISERROR(VLOOKUP(D2174,'Kofun Point List'!$H$6:$I$948,2,FALSE)),"",VLOOKUP(D2174,'Kofun Point List'!$H$6:$I$948,2,FALSE))</f>
        <v/>
      </c>
    </row>
    <row r="2175" spans="1:5" x14ac:dyDescent="0.4">
      <c r="A2175">
        <f>HAMLOG!A2172</f>
        <v>0</v>
      </c>
      <c r="B2175" s="42">
        <f>HAMLOG!B2172</f>
        <v>0</v>
      </c>
      <c r="C2175" s="42">
        <f>HAMLOG!C2172</f>
        <v>0</v>
      </c>
      <c r="D2175" s="43" t="str">
        <f>IF(AND(C2175&gt;"19/07/05",C2175&lt;"20/07/06"),HAMLOG!I2172,"")</f>
        <v/>
      </c>
      <c r="E2175" s="44" t="str">
        <f>IF(ISERROR(VLOOKUP(D2175,'Kofun Point List'!$H$6:$I$948,2,FALSE)),"",VLOOKUP(D2175,'Kofun Point List'!$H$6:$I$948,2,FALSE))</f>
        <v/>
      </c>
    </row>
    <row r="2176" spans="1:5" x14ac:dyDescent="0.4">
      <c r="A2176">
        <f>HAMLOG!A2173</f>
        <v>0</v>
      </c>
      <c r="B2176" s="42">
        <f>HAMLOG!B2173</f>
        <v>0</v>
      </c>
      <c r="C2176" s="42">
        <f>HAMLOG!C2173</f>
        <v>0</v>
      </c>
      <c r="D2176" s="43" t="str">
        <f>IF(AND(C2176&gt;"19/07/05",C2176&lt;"20/07/06"),HAMLOG!I2173,"")</f>
        <v/>
      </c>
      <c r="E2176" s="44" t="str">
        <f>IF(ISERROR(VLOOKUP(D2176,'Kofun Point List'!$H$6:$I$948,2,FALSE)),"",VLOOKUP(D2176,'Kofun Point List'!$H$6:$I$948,2,FALSE))</f>
        <v/>
      </c>
    </row>
    <row r="2177" spans="1:5" x14ac:dyDescent="0.4">
      <c r="A2177">
        <f>HAMLOG!A2174</f>
        <v>0</v>
      </c>
      <c r="B2177" s="42">
        <f>HAMLOG!B2174</f>
        <v>0</v>
      </c>
      <c r="C2177" s="42">
        <f>HAMLOG!C2174</f>
        <v>0</v>
      </c>
      <c r="D2177" s="43" t="str">
        <f>IF(AND(C2177&gt;"19/07/05",C2177&lt;"20/07/06"),HAMLOG!I2174,"")</f>
        <v/>
      </c>
      <c r="E2177" s="44" t="str">
        <f>IF(ISERROR(VLOOKUP(D2177,'Kofun Point List'!$H$6:$I$948,2,FALSE)),"",VLOOKUP(D2177,'Kofun Point List'!$H$6:$I$948,2,FALSE))</f>
        <v/>
      </c>
    </row>
    <row r="2178" spans="1:5" x14ac:dyDescent="0.4">
      <c r="A2178">
        <f>HAMLOG!A2175</f>
        <v>0</v>
      </c>
      <c r="B2178" s="42">
        <f>HAMLOG!B2175</f>
        <v>0</v>
      </c>
      <c r="C2178" s="42">
        <f>HAMLOG!C2175</f>
        <v>0</v>
      </c>
      <c r="D2178" s="43" t="str">
        <f>IF(AND(C2178&gt;"19/07/05",C2178&lt;"20/07/06"),HAMLOG!I2175,"")</f>
        <v/>
      </c>
      <c r="E2178" s="44" t="str">
        <f>IF(ISERROR(VLOOKUP(D2178,'Kofun Point List'!$H$6:$I$948,2,FALSE)),"",VLOOKUP(D2178,'Kofun Point List'!$H$6:$I$948,2,FALSE))</f>
        <v/>
      </c>
    </row>
    <row r="2179" spans="1:5" x14ac:dyDescent="0.4">
      <c r="A2179">
        <f>HAMLOG!A2176</f>
        <v>0</v>
      </c>
      <c r="B2179" s="42">
        <f>HAMLOG!B2176</f>
        <v>0</v>
      </c>
      <c r="C2179" s="42">
        <f>HAMLOG!C2176</f>
        <v>0</v>
      </c>
      <c r="D2179" s="43" t="str">
        <f>IF(AND(C2179&gt;"19/07/05",C2179&lt;"20/07/06"),HAMLOG!I2176,"")</f>
        <v/>
      </c>
      <c r="E2179" s="44" t="str">
        <f>IF(ISERROR(VLOOKUP(D2179,'Kofun Point List'!$H$6:$I$948,2,FALSE)),"",VLOOKUP(D2179,'Kofun Point List'!$H$6:$I$948,2,FALSE))</f>
        <v/>
      </c>
    </row>
    <row r="2180" spans="1:5" x14ac:dyDescent="0.4">
      <c r="A2180">
        <f>HAMLOG!A2177</f>
        <v>0</v>
      </c>
      <c r="B2180" s="42">
        <f>HAMLOG!B2177</f>
        <v>0</v>
      </c>
      <c r="C2180" s="42">
        <f>HAMLOG!C2177</f>
        <v>0</v>
      </c>
      <c r="D2180" s="43" t="str">
        <f>IF(AND(C2180&gt;"19/07/05",C2180&lt;"20/07/06"),HAMLOG!I2177,"")</f>
        <v/>
      </c>
      <c r="E2180" s="44" t="str">
        <f>IF(ISERROR(VLOOKUP(D2180,'Kofun Point List'!$H$6:$I$948,2,FALSE)),"",VLOOKUP(D2180,'Kofun Point List'!$H$6:$I$948,2,FALSE))</f>
        <v/>
      </c>
    </row>
    <row r="2181" spans="1:5" x14ac:dyDescent="0.4">
      <c r="A2181">
        <f>HAMLOG!A2178</f>
        <v>0</v>
      </c>
      <c r="B2181" s="42">
        <f>HAMLOG!B2178</f>
        <v>0</v>
      </c>
      <c r="C2181" s="42">
        <f>HAMLOG!C2178</f>
        <v>0</v>
      </c>
      <c r="D2181" s="43" t="str">
        <f>IF(AND(C2181&gt;"19/07/05",C2181&lt;"20/07/06"),HAMLOG!I2178,"")</f>
        <v/>
      </c>
      <c r="E2181" s="44" t="str">
        <f>IF(ISERROR(VLOOKUP(D2181,'Kofun Point List'!$H$6:$I$948,2,FALSE)),"",VLOOKUP(D2181,'Kofun Point List'!$H$6:$I$948,2,FALSE))</f>
        <v/>
      </c>
    </row>
    <row r="2182" spans="1:5" x14ac:dyDescent="0.4">
      <c r="A2182">
        <f>HAMLOG!A2179</f>
        <v>0</v>
      </c>
      <c r="B2182" s="42">
        <f>HAMLOG!B2179</f>
        <v>0</v>
      </c>
      <c r="C2182" s="42">
        <f>HAMLOG!C2179</f>
        <v>0</v>
      </c>
      <c r="D2182" s="43" t="str">
        <f>IF(AND(C2182&gt;"19/07/05",C2182&lt;"20/07/06"),HAMLOG!I2179,"")</f>
        <v/>
      </c>
      <c r="E2182" s="44" t="str">
        <f>IF(ISERROR(VLOOKUP(D2182,'Kofun Point List'!$H$6:$I$948,2,FALSE)),"",VLOOKUP(D2182,'Kofun Point List'!$H$6:$I$948,2,FALSE))</f>
        <v/>
      </c>
    </row>
    <row r="2183" spans="1:5" x14ac:dyDescent="0.4">
      <c r="A2183">
        <f>HAMLOG!A2180</f>
        <v>0</v>
      </c>
      <c r="B2183" s="42">
        <f>HAMLOG!B2180</f>
        <v>0</v>
      </c>
      <c r="C2183" s="42">
        <f>HAMLOG!C2180</f>
        <v>0</v>
      </c>
      <c r="D2183" s="43" t="str">
        <f>IF(AND(C2183&gt;"19/07/05",C2183&lt;"20/07/06"),HAMLOG!I2180,"")</f>
        <v/>
      </c>
      <c r="E2183" s="44" t="str">
        <f>IF(ISERROR(VLOOKUP(D2183,'Kofun Point List'!$H$6:$I$948,2,FALSE)),"",VLOOKUP(D2183,'Kofun Point List'!$H$6:$I$948,2,FALSE))</f>
        <v/>
      </c>
    </row>
    <row r="2184" spans="1:5" x14ac:dyDescent="0.4">
      <c r="A2184">
        <f>HAMLOG!A2181</f>
        <v>0</v>
      </c>
      <c r="B2184" s="42">
        <f>HAMLOG!B2181</f>
        <v>0</v>
      </c>
      <c r="C2184" s="42">
        <f>HAMLOG!C2181</f>
        <v>0</v>
      </c>
      <c r="D2184" s="43" t="str">
        <f>IF(AND(C2184&gt;"19/07/05",C2184&lt;"20/07/06"),HAMLOG!I2181,"")</f>
        <v/>
      </c>
      <c r="E2184" s="44" t="str">
        <f>IF(ISERROR(VLOOKUP(D2184,'Kofun Point List'!$H$6:$I$948,2,FALSE)),"",VLOOKUP(D2184,'Kofun Point List'!$H$6:$I$948,2,FALSE))</f>
        <v/>
      </c>
    </row>
    <row r="2185" spans="1:5" x14ac:dyDescent="0.4">
      <c r="A2185">
        <f>HAMLOG!A2182</f>
        <v>0</v>
      </c>
      <c r="B2185" s="42">
        <f>HAMLOG!B2182</f>
        <v>0</v>
      </c>
      <c r="C2185" s="42">
        <f>HAMLOG!C2182</f>
        <v>0</v>
      </c>
      <c r="D2185" s="43" t="str">
        <f>IF(AND(C2185&gt;"19/07/05",C2185&lt;"20/07/06"),HAMLOG!I2182,"")</f>
        <v/>
      </c>
      <c r="E2185" s="44" t="str">
        <f>IF(ISERROR(VLOOKUP(D2185,'Kofun Point List'!$H$6:$I$948,2,FALSE)),"",VLOOKUP(D2185,'Kofun Point List'!$H$6:$I$948,2,FALSE))</f>
        <v/>
      </c>
    </row>
    <row r="2186" spans="1:5" x14ac:dyDescent="0.4">
      <c r="A2186">
        <f>HAMLOG!A2183</f>
        <v>0</v>
      </c>
      <c r="B2186" s="42">
        <f>HAMLOG!B2183</f>
        <v>0</v>
      </c>
      <c r="C2186" s="42">
        <f>HAMLOG!C2183</f>
        <v>0</v>
      </c>
      <c r="D2186" s="43" t="str">
        <f>IF(AND(C2186&gt;"19/07/05",C2186&lt;"20/07/06"),HAMLOG!I2183,"")</f>
        <v/>
      </c>
      <c r="E2186" s="44" t="str">
        <f>IF(ISERROR(VLOOKUP(D2186,'Kofun Point List'!$H$6:$I$948,2,FALSE)),"",VLOOKUP(D2186,'Kofun Point List'!$H$6:$I$948,2,FALSE))</f>
        <v/>
      </c>
    </row>
    <row r="2187" spans="1:5" x14ac:dyDescent="0.4">
      <c r="A2187">
        <f>HAMLOG!A2184</f>
        <v>0</v>
      </c>
      <c r="B2187" s="42">
        <f>HAMLOG!B2184</f>
        <v>0</v>
      </c>
      <c r="C2187" s="42">
        <f>HAMLOG!C2184</f>
        <v>0</v>
      </c>
      <c r="D2187" s="43" t="str">
        <f>IF(AND(C2187&gt;"19/07/05",C2187&lt;"20/07/06"),HAMLOG!I2184,"")</f>
        <v/>
      </c>
      <c r="E2187" s="44" t="str">
        <f>IF(ISERROR(VLOOKUP(D2187,'Kofun Point List'!$H$6:$I$948,2,FALSE)),"",VLOOKUP(D2187,'Kofun Point List'!$H$6:$I$948,2,FALSE))</f>
        <v/>
      </c>
    </row>
    <row r="2188" spans="1:5" x14ac:dyDescent="0.4">
      <c r="A2188">
        <f>HAMLOG!A2185</f>
        <v>0</v>
      </c>
      <c r="B2188" s="42">
        <f>HAMLOG!B2185</f>
        <v>0</v>
      </c>
      <c r="C2188" s="42">
        <f>HAMLOG!C2185</f>
        <v>0</v>
      </c>
      <c r="D2188" s="43" t="str">
        <f>IF(AND(C2188&gt;"19/07/05",C2188&lt;"20/07/06"),HAMLOG!I2185,"")</f>
        <v/>
      </c>
      <c r="E2188" s="44" t="str">
        <f>IF(ISERROR(VLOOKUP(D2188,'Kofun Point List'!$H$6:$I$948,2,FALSE)),"",VLOOKUP(D2188,'Kofun Point List'!$H$6:$I$948,2,FALSE))</f>
        <v/>
      </c>
    </row>
    <row r="2189" spans="1:5" x14ac:dyDescent="0.4">
      <c r="A2189">
        <f>HAMLOG!A2186</f>
        <v>0</v>
      </c>
      <c r="B2189" s="42">
        <f>HAMLOG!B2186</f>
        <v>0</v>
      </c>
      <c r="C2189" s="42">
        <f>HAMLOG!C2186</f>
        <v>0</v>
      </c>
      <c r="D2189" s="43" t="str">
        <f>IF(AND(C2189&gt;"19/07/05",C2189&lt;"20/07/06"),HAMLOG!I2186,"")</f>
        <v/>
      </c>
      <c r="E2189" s="44" t="str">
        <f>IF(ISERROR(VLOOKUP(D2189,'Kofun Point List'!$H$6:$I$948,2,FALSE)),"",VLOOKUP(D2189,'Kofun Point List'!$H$6:$I$948,2,FALSE))</f>
        <v/>
      </c>
    </row>
    <row r="2190" spans="1:5" x14ac:dyDescent="0.4">
      <c r="A2190">
        <f>HAMLOG!A2187</f>
        <v>0</v>
      </c>
      <c r="B2190" s="42">
        <f>HAMLOG!B2187</f>
        <v>0</v>
      </c>
      <c r="C2190" s="42">
        <f>HAMLOG!C2187</f>
        <v>0</v>
      </c>
      <c r="D2190" s="43" t="str">
        <f>IF(AND(C2190&gt;"19/07/05",C2190&lt;"20/07/06"),HAMLOG!I2187,"")</f>
        <v/>
      </c>
      <c r="E2190" s="44" t="str">
        <f>IF(ISERROR(VLOOKUP(D2190,'Kofun Point List'!$H$6:$I$948,2,FALSE)),"",VLOOKUP(D2190,'Kofun Point List'!$H$6:$I$948,2,FALSE))</f>
        <v/>
      </c>
    </row>
    <row r="2191" spans="1:5" x14ac:dyDescent="0.4">
      <c r="A2191">
        <f>HAMLOG!A2188</f>
        <v>0</v>
      </c>
      <c r="B2191" s="42">
        <f>HAMLOG!B2188</f>
        <v>0</v>
      </c>
      <c r="C2191" s="42">
        <f>HAMLOG!C2188</f>
        <v>0</v>
      </c>
      <c r="D2191" s="43" t="str">
        <f>IF(AND(C2191&gt;"19/07/05",C2191&lt;"20/07/06"),HAMLOG!I2188,"")</f>
        <v/>
      </c>
      <c r="E2191" s="44" t="str">
        <f>IF(ISERROR(VLOOKUP(D2191,'Kofun Point List'!$H$6:$I$948,2,FALSE)),"",VLOOKUP(D2191,'Kofun Point List'!$H$6:$I$948,2,FALSE))</f>
        <v/>
      </c>
    </row>
    <row r="2192" spans="1:5" x14ac:dyDescent="0.4">
      <c r="A2192">
        <f>HAMLOG!A2189</f>
        <v>0</v>
      </c>
      <c r="B2192" s="42">
        <f>HAMLOG!B2189</f>
        <v>0</v>
      </c>
      <c r="C2192" s="42">
        <f>HAMLOG!C2189</f>
        <v>0</v>
      </c>
      <c r="D2192" s="43" t="str">
        <f>IF(AND(C2192&gt;"19/07/05",C2192&lt;"20/07/06"),HAMLOG!I2189,"")</f>
        <v/>
      </c>
      <c r="E2192" s="44" t="str">
        <f>IF(ISERROR(VLOOKUP(D2192,'Kofun Point List'!$H$6:$I$948,2,FALSE)),"",VLOOKUP(D2192,'Kofun Point List'!$H$6:$I$948,2,FALSE))</f>
        <v/>
      </c>
    </row>
    <row r="2193" spans="1:5" x14ac:dyDescent="0.4">
      <c r="A2193">
        <f>HAMLOG!A2190</f>
        <v>0</v>
      </c>
      <c r="B2193" s="42">
        <f>HAMLOG!B2190</f>
        <v>0</v>
      </c>
      <c r="C2193" s="42">
        <f>HAMLOG!C2190</f>
        <v>0</v>
      </c>
      <c r="D2193" s="43" t="str">
        <f>IF(AND(C2193&gt;"19/07/05",C2193&lt;"20/07/06"),HAMLOG!I2190,"")</f>
        <v/>
      </c>
      <c r="E2193" s="44" t="str">
        <f>IF(ISERROR(VLOOKUP(D2193,'Kofun Point List'!$H$6:$I$948,2,FALSE)),"",VLOOKUP(D2193,'Kofun Point List'!$H$6:$I$948,2,FALSE))</f>
        <v/>
      </c>
    </row>
    <row r="2194" spans="1:5" x14ac:dyDescent="0.4">
      <c r="A2194">
        <f>HAMLOG!A2191</f>
        <v>0</v>
      </c>
      <c r="B2194" s="42">
        <f>HAMLOG!B2191</f>
        <v>0</v>
      </c>
      <c r="C2194" s="42">
        <f>HAMLOG!C2191</f>
        <v>0</v>
      </c>
      <c r="D2194" s="43" t="str">
        <f>IF(AND(C2194&gt;"19/07/05",C2194&lt;"20/07/06"),HAMLOG!I2191,"")</f>
        <v/>
      </c>
      <c r="E2194" s="44" t="str">
        <f>IF(ISERROR(VLOOKUP(D2194,'Kofun Point List'!$H$6:$I$948,2,FALSE)),"",VLOOKUP(D2194,'Kofun Point List'!$H$6:$I$948,2,FALSE))</f>
        <v/>
      </c>
    </row>
    <row r="2195" spans="1:5" x14ac:dyDescent="0.4">
      <c r="A2195">
        <f>HAMLOG!A2192</f>
        <v>0</v>
      </c>
      <c r="B2195" s="42">
        <f>HAMLOG!B2192</f>
        <v>0</v>
      </c>
      <c r="C2195" s="42">
        <f>HAMLOG!C2192</f>
        <v>0</v>
      </c>
      <c r="D2195" s="43" t="str">
        <f>IF(AND(C2195&gt;"19/07/05",C2195&lt;"20/07/06"),HAMLOG!I2192,"")</f>
        <v/>
      </c>
      <c r="E2195" s="44" t="str">
        <f>IF(ISERROR(VLOOKUP(D2195,'Kofun Point List'!$H$6:$I$948,2,FALSE)),"",VLOOKUP(D2195,'Kofun Point List'!$H$6:$I$948,2,FALSE))</f>
        <v/>
      </c>
    </row>
    <row r="2196" spans="1:5" x14ac:dyDescent="0.4">
      <c r="A2196">
        <f>HAMLOG!A2193</f>
        <v>0</v>
      </c>
      <c r="B2196" s="42">
        <f>HAMLOG!B2193</f>
        <v>0</v>
      </c>
      <c r="C2196" s="42">
        <f>HAMLOG!C2193</f>
        <v>0</v>
      </c>
      <c r="D2196" s="43" t="str">
        <f>IF(AND(C2196&gt;"19/07/05",C2196&lt;"20/07/06"),HAMLOG!I2193,"")</f>
        <v/>
      </c>
      <c r="E2196" s="44" t="str">
        <f>IF(ISERROR(VLOOKUP(D2196,'Kofun Point List'!$H$6:$I$948,2,FALSE)),"",VLOOKUP(D2196,'Kofun Point List'!$H$6:$I$948,2,FALSE))</f>
        <v/>
      </c>
    </row>
    <row r="2197" spans="1:5" x14ac:dyDescent="0.4">
      <c r="A2197">
        <f>HAMLOG!A2194</f>
        <v>0</v>
      </c>
      <c r="B2197" s="42">
        <f>HAMLOG!B2194</f>
        <v>0</v>
      </c>
      <c r="C2197" s="42">
        <f>HAMLOG!C2194</f>
        <v>0</v>
      </c>
      <c r="D2197" s="43" t="str">
        <f>IF(AND(C2197&gt;"19/07/05",C2197&lt;"20/07/06"),HAMLOG!I2194,"")</f>
        <v/>
      </c>
      <c r="E2197" s="44" t="str">
        <f>IF(ISERROR(VLOOKUP(D2197,'Kofun Point List'!$H$6:$I$948,2,FALSE)),"",VLOOKUP(D2197,'Kofun Point List'!$H$6:$I$948,2,FALSE))</f>
        <v/>
      </c>
    </row>
    <row r="2198" spans="1:5" x14ac:dyDescent="0.4">
      <c r="A2198">
        <f>HAMLOG!A2195</f>
        <v>0</v>
      </c>
      <c r="B2198" s="42">
        <f>HAMLOG!B2195</f>
        <v>0</v>
      </c>
      <c r="C2198" s="42">
        <f>HAMLOG!C2195</f>
        <v>0</v>
      </c>
      <c r="D2198" s="43" t="str">
        <f>IF(AND(C2198&gt;"19/07/05",C2198&lt;"20/07/06"),HAMLOG!I2195,"")</f>
        <v/>
      </c>
      <c r="E2198" s="44" t="str">
        <f>IF(ISERROR(VLOOKUP(D2198,'Kofun Point List'!$H$6:$I$948,2,FALSE)),"",VLOOKUP(D2198,'Kofun Point List'!$H$6:$I$948,2,FALSE))</f>
        <v/>
      </c>
    </row>
    <row r="2199" spans="1:5" x14ac:dyDescent="0.4">
      <c r="A2199">
        <f>HAMLOG!A2196</f>
        <v>0</v>
      </c>
      <c r="B2199" s="42">
        <f>HAMLOG!B2196</f>
        <v>0</v>
      </c>
      <c r="C2199" s="42">
        <f>HAMLOG!C2196</f>
        <v>0</v>
      </c>
      <c r="D2199" s="43" t="str">
        <f>IF(AND(C2199&gt;"19/07/05",C2199&lt;"20/07/06"),HAMLOG!I2196,"")</f>
        <v/>
      </c>
      <c r="E2199" s="44" t="str">
        <f>IF(ISERROR(VLOOKUP(D2199,'Kofun Point List'!$H$6:$I$948,2,FALSE)),"",VLOOKUP(D2199,'Kofun Point List'!$H$6:$I$948,2,FALSE))</f>
        <v/>
      </c>
    </row>
    <row r="2200" spans="1:5" x14ac:dyDescent="0.4">
      <c r="A2200">
        <f>HAMLOG!A2197</f>
        <v>0</v>
      </c>
      <c r="B2200" s="42">
        <f>HAMLOG!B2197</f>
        <v>0</v>
      </c>
      <c r="C2200" s="42">
        <f>HAMLOG!C2197</f>
        <v>0</v>
      </c>
      <c r="D2200" s="43" t="str">
        <f>IF(AND(C2200&gt;"19/07/05",C2200&lt;"20/07/06"),HAMLOG!I2197,"")</f>
        <v/>
      </c>
      <c r="E2200" s="44" t="str">
        <f>IF(ISERROR(VLOOKUP(D2200,'Kofun Point List'!$H$6:$I$948,2,FALSE)),"",VLOOKUP(D2200,'Kofun Point List'!$H$6:$I$948,2,FALSE))</f>
        <v/>
      </c>
    </row>
    <row r="2201" spans="1:5" x14ac:dyDescent="0.4">
      <c r="A2201">
        <f>HAMLOG!A2198</f>
        <v>0</v>
      </c>
      <c r="B2201" s="42">
        <f>HAMLOG!B2198</f>
        <v>0</v>
      </c>
      <c r="C2201" s="42">
        <f>HAMLOG!C2198</f>
        <v>0</v>
      </c>
      <c r="D2201" s="43" t="str">
        <f>IF(AND(C2201&gt;"19/07/05",C2201&lt;"20/07/06"),HAMLOG!I2198,"")</f>
        <v/>
      </c>
      <c r="E2201" s="44" t="str">
        <f>IF(ISERROR(VLOOKUP(D2201,'Kofun Point List'!$H$6:$I$948,2,FALSE)),"",VLOOKUP(D2201,'Kofun Point List'!$H$6:$I$948,2,FALSE))</f>
        <v/>
      </c>
    </row>
    <row r="2202" spans="1:5" x14ac:dyDescent="0.4">
      <c r="A2202">
        <f>HAMLOG!A2199</f>
        <v>0</v>
      </c>
      <c r="B2202" s="42">
        <f>HAMLOG!B2199</f>
        <v>0</v>
      </c>
      <c r="C2202" s="42">
        <f>HAMLOG!C2199</f>
        <v>0</v>
      </c>
      <c r="D2202" s="43" t="str">
        <f>IF(AND(C2202&gt;"19/07/05",C2202&lt;"20/07/06"),HAMLOG!I2199,"")</f>
        <v/>
      </c>
      <c r="E2202" s="44" t="str">
        <f>IF(ISERROR(VLOOKUP(D2202,'Kofun Point List'!$H$6:$I$948,2,FALSE)),"",VLOOKUP(D2202,'Kofun Point List'!$H$6:$I$948,2,FALSE))</f>
        <v/>
      </c>
    </row>
    <row r="2203" spans="1:5" x14ac:dyDescent="0.4">
      <c r="A2203">
        <f>HAMLOG!A2200</f>
        <v>0</v>
      </c>
      <c r="B2203" s="42">
        <f>HAMLOG!B2200</f>
        <v>0</v>
      </c>
      <c r="C2203" s="42">
        <f>HAMLOG!C2200</f>
        <v>0</v>
      </c>
      <c r="D2203" s="43" t="str">
        <f>IF(AND(C2203&gt;"19/07/05",C2203&lt;"20/07/06"),HAMLOG!I2200,"")</f>
        <v/>
      </c>
      <c r="E2203" s="44" t="str">
        <f>IF(ISERROR(VLOOKUP(D2203,'Kofun Point List'!$H$6:$I$948,2,FALSE)),"",VLOOKUP(D2203,'Kofun Point List'!$H$6:$I$948,2,FALSE))</f>
        <v/>
      </c>
    </row>
    <row r="2204" spans="1:5" x14ac:dyDescent="0.4">
      <c r="A2204">
        <f>HAMLOG!A2201</f>
        <v>0</v>
      </c>
      <c r="B2204" s="42">
        <f>HAMLOG!B2201</f>
        <v>0</v>
      </c>
      <c r="C2204" s="42">
        <f>HAMLOG!C2201</f>
        <v>0</v>
      </c>
      <c r="D2204" s="43" t="str">
        <f>IF(AND(C2204&gt;"19/07/05",C2204&lt;"20/07/06"),HAMLOG!I2201,"")</f>
        <v/>
      </c>
      <c r="E2204" s="44" t="str">
        <f>IF(ISERROR(VLOOKUP(D2204,'Kofun Point List'!$H$6:$I$948,2,FALSE)),"",VLOOKUP(D2204,'Kofun Point List'!$H$6:$I$948,2,FALSE))</f>
        <v/>
      </c>
    </row>
    <row r="2205" spans="1:5" x14ac:dyDescent="0.4">
      <c r="A2205">
        <f>HAMLOG!A2202</f>
        <v>0</v>
      </c>
      <c r="B2205" s="42">
        <f>HAMLOG!B2202</f>
        <v>0</v>
      </c>
      <c r="C2205" s="42">
        <f>HAMLOG!C2202</f>
        <v>0</v>
      </c>
      <c r="D2205" s="43" t="str">
        <f>IF(AND(C2205&gt;"19/07/05",C2205&lt;"20/07/06"),HAMLOG!I2202,"")</f>
        <v/>
      </c>
      <c r="E2205" s="44" t="str">
        <f>IF(ISERROR(VLOOKUP(D2205,'Kofun Point List'!$H$6:$I$948,2,FALSE)),"",VLOOKUP(D2205,'Kofun Point List'!$H$6:$I$948,2,FALSE))</f>
        <v/>
      </c>
    </row>
    <row r="2206" spans="1:5" x14ac:dyDescent="0.4">
      <c r="A2206">
        <f>HAMLOG!A2203</f>
        <v>0</v>
      </c>
      <c r="B2206" s="42">
        <f>HAMLOG!B2203</f>
        <v>0</v>
      </c>
      <c r="C2206" s="42">
        <f>HAMLOG!C2203</f>
        <v>0</v>
      </c>
      <c r="D2206" s="43" t="str">
        <f>IF(AND(C2206&gt;"19/07/05",C2206&lt;"20/07/06"),HAMLOG!I2203,"")</f>
        <v/>
      </c>
      <c r="E2206" s="44" t="str">
        <f>IF(ISERROR(VLOOKUP(D2206,'Kofun Point List'!$H$6:$I$948,2,FALSE)),"",VLOOKUP(D2206,'Kofun Point List'!$H$6:$I$948,2,FALSE))</f>
        <v/>
      </c>
    </row>
    <row r="2207" spans="1:5" x14ac:dyDescent="0.4">
      <c r="A2207">
        <f>HAMLOG!A2204</f>
        <v>0</v>
      </c>
      <c r="B2207" s="42">
        <f>HAMLOG!B2204</f>
        <v>0</v>
      </c>
      <c r="C2207" s="42">
        <f>HAMLOG!C2204</f>
        <v>0</v>
      </c>
      <c r="D2207" s="43" t="str">
        <f>IF(AND(C2207&gt;"19/07/05",C2207&lt;"20/07/06"),HAMLOG!I2204,"")</f>
        <v/>
      </c>
      <c r="E2207" s="44" t="str">
        <f>IF(ISERROR(VLOOKUP(D2207,'Kofun Point List'!$H$6:$I$948,2,FALSE)),"",VLOOKUP(D2207,'Kofun Point List'!$H$6:$I$948,2,FALSE))</f>
        <v/>
      </c>
    </row>
    <row r="2208" spans="1:5" x14ac:dyDescent="0.4">
      <c r="A2208">
        <f>HAMLOG!A2205</f>
        <v>0</v>
      </c>
      <c r="B2208" s="42">
        <f>HAMLOG!B2205</f>
        <v>0</v>
      </c>
      <c r="C2208" s="42">
        <f>HAMLOG!C2205</f>
        <v>0</v>
      </c>
      <c r="D2208" s="43" t="str">
        <f>IF(AND(C2208&gt;"19/07/05",C2208&lt;"20/07/06"),HAMLOG!I2205,"")</f>
        <v/>
      </c>
      <c r="E2208" s="44" t="str">
        <f>IF(ISERROR(VLOOKUP(D2208,'Kofun Point List'!$H$6:$I$948,2,FALSE)),"",VLOOKUP(D2208,'Kofun Point List'!$H$6:$I$948,2,FALSE))</f>
        <v/>
      </c>
    </row>
    <row r="2209" spans="1:5" x14ac:dyDescent="0.4">
      <c r="A2209">
        <f>HAMLOG!A2206</f>
        <v>0</v>
      </c>
      <c r="B2209" s="42">
        <f>HAMLOG!B2206</f>
        <v>0</v>
      </c>
      <c r="C2209" s="42">
        <f>HAMLOG!C2206</f>
        <v>0</v>
      </c>
      <c r="D2209" s="43" t="str">
        <f>IF(AND(C2209&gt;"19/07/05",C2209&lt;"20/07/06"),HAMLOG!I2206,"")</f>
        <v/>
      </c>
      <c r="E2209" s="44" t="str">
        <f>IF(ISERROR(VLOOKUP(D2209,'Kofun Point List'!$H$6:$I$948,2,FALSE)),"",VLOOKUP(D2209,'Kofun Point List'!$H$6:$I$948,2,FALSE))</f>
        <v/>
      </c>
    </row>
    <row r="2210" spans="1:5" x14ac:dyDescent="0.4">
      <c r="A2210">
        <f>HAMLOG!A2207</f>
        <v>0</v>
      </c>
      <c r="B2210" s="42">
        <f>HAMLOG!B2207</f>
        <v>0</v>
      </c>
      <c r="C2210" s="42">
        <f>HAMLOG!C2207</f>
        <v>0</v>
      </c>
      <c r="D2210" s="43" t="str">
        <f>IF(AND(C2210&gt;"19/07/05",C2210&lt;"20/07/06"),HAMLOG!I2207,"")</f>
        <v/>
      </c>
      <c r="E2210" s="44" t="str">
        <f>IF(ISERROR(VLOOKUP(D2210,'Kofun Point List'!$H$6:$I$948,2,FALSE)),"",VLOOKUP(D2210,'Kofun Point List'!$H$6:$I$948,2,FALSE))</f>
        <v/>
      </c>
    </row>
    <row r="2211" spans="1:5" x14ac:dyDescent="0.4">
      <c r="A2211">
        <f>HAMLOG!A2208</f>
        <v>0</v>
      </c>
      <c r="B2211" s="42">
        <f>HAMLOG!B2208</f>
        <v>0</v>
      </c>
      <c r="C2211" s="42">
        <f>HAMLOG!C2208</f>
        <v>0</v>
      </c>
      <c r="D2211" s="43" t="str">
        <f>IF(AND(C2211&gt;"19/07/05",C2211&lt;"20/07/06"),HAMLOG!I2208,"")</f>
        <v/>
      </c>
      <c r="E2211" s="44" t="str">
        <f>IF(ISERROR(VLOOKUP(D2211,'Kofun Point List'!$H$6:$I$948,2,FALSE)),"",VLOOKUP(D2211,'Kofun Point List'!$H$6:$I$948,2,FALSE))</f>
        <v/>
      </c>
    </row>
    <row r="2212" spans="1:5" x14ac:dyDescent="0.4">
      <c r="A2212">
        <f>HAMLOG!A2209</f>
        <v>0</v>
      </c>
      <c r="B2212" s="42">
        <f>HAMLOG!B2209</f>
        <v>0</v>
      </c>
      <c r="C2212" s="42">
        <f>HAMLOG!C2209</f>
        <v>0</v>
      </c>
      <c r="D2212" s="43" t="str">
        <f>IF(AND(C2212&gt;"19/07/05",C2212&lt;"20/07/06"),HAMLOG!I2209,"")</f>
        <v/>
      </c>
      <c r="E2212" s="44" t="str">
        <f>IF(ISERROR(VLOOKUP(D2212,'Kofun Point List'!$H$6:$I$948,2,FALSE)),"",VLOOKUP(D2212,'Kofun Point List'!$H$6:$I$948,2,FALSE))</f>
        <v/>
      </c>
    </row>
    <row r="2213" spans="1:5" x14ac:dyDescent="0.4">
      <c r="A2213">
        <f>HAMLOG!A2210</f>
        <v>0</v>
      </c>
      <c r="B2213" s="42">
        <f>HAMLOG!B2210</f>
        <v>0</v>
      </c>
      <c r="C2213" s="42">
        <f>HAMLOG!C2210</f>
        <v>0</v>
      </c>
      <c r="D2213" s="43" t="str">
        <f>IF(AND(C2213&gt;"19/07/05",C2213&lt;"20/07/06"),HAMLOG!I2210,"")</f>
        <v/>
      </c>
      <c r="E2213" s="44" t="str">
        <f>IF(ISERROR(VLOOKUP(D2213,'Kofun Point List'!$H$6:$I$948,2,FALSE)),"",VLOOKUP(D2213,'Kofun Point List'!$H$6:$I$948,2,FALSE))</f>
        <v/>
      </c>
    </row>
    <row r="2214" spans="1:5" x14ac:dyDescent="0.4">
      <c r="A2214">
        <f>HAMLOG!A2211</f>
        <v>0</v>
      </c>
      <c r="B2214" s="42">
        <f>HAMLOG!B2211</f>
        <v>0</v>
      </c>
      <c r="C2214" s="42">
        <f>HAMLOG!C2211</f>
        <v>0</v>
      </c>
      <c r="D2214" s="43" t="str">
        <f>IF(AND(C2214&gt;"19/07/05",C2214&lt;"20/07/06"),HAMLOG!I2211,"")</f>
        <v/>
      </c>
      <c r="E2214" s="44" t="str">
        <f>IF(ISERROR(VLOOKUP(D2214,'Kofun Point List'!$H$6:$I$948,2,FALSE)),"",VLOOKUP(D2214,'Kofun Point List'!$H$6:$I$948,2,FALSE))</f>
        <v/>
      </c>
    </row>
    <row r="2215" spans="1:5" x14ac:dyDescent="0.4">
      <c r="A2215">
        <f>HAMLOG!A2212</f>
        <v>0</v>
      </c>
      <c r="B2215" s="42">
        <f>HAMLOG!B2212</f>
        <v>0</v>
      </c>
      <c r="C2215" s="42">
        <f>HAMLOG!C2212</f>
        <v>0</v>
      </c>
      <c r="D2215" s="43" t="str">
        <f>IF(AND(C2215&gt;"19/07/05",C2215&lt;"20/07/06"),HAMLOG!I2212,"")</f>
        <v/>
      </c>
      <c r="E2215" s="44" t="str">
        <f>IF(ISERROR(VLOOKUP(D2215,'Kofun Point List'!$H$6:$I$948,2,FALSE)),"",VLOOKUP(D2215,'Kofun Point List'!$H$6:$I$948,2,FALSE))</f>
        <v/>
      </c>
    </row>
    <row r="2216" spans="1:5" x14ac:dyDescent="0.4">
      <c r="A2216">
        <f>HAMLOG!A2213</f>
        <v>0</v>
      </c>
      <c r="B2216" s="42">
        <f>HAMLOG!B2213</f>
        <v>0</v>
      </c>
      <c r="C2216" s="42">
        <f>HAMLOG!C2213</f>
        <v>0</v>
      </c>
      <c r="D2216" s="43" t="str">
        <f>IF(AND(C2216&gt;"19/07/05",C2216&lt;"20/07/06"),HAMLOG!I2213,"")</f>
        <v/>
      </c>
      <c r="E2216" s="44" t="str">
        <f>IF(ISERROR(VLOOKUP(D2216,'Kofun Point List'!$H$6:$I$948,2,FALSE)),"",VLOOKUP(D2216,'Kofun Point List'!$H$6:$I$948,2,FALSE))</f>
        <v/>
      </c>
    </row>
    <row r="2217" spans="1:5" x14ac:dyDescent="0.4">
      <c r="A2217">
        <f>HAMLOG!A2214</f>
        <v>0</v>
      </c>
      <c r="B2217" s="42">
        <f>HAMLOG!B2214</f>
        <v>0</v>
      </c>
      <c r="C2217" s="42">
        <f>HAMLOG!C2214</f>
        <v>0</v>
      </c>
      <c r="D2217" s="43" t="str">
        <f>IF(AND(C2217&gt;"19/07/05",C2217&lt;"20/07/06"),HAMLOG!I2214,"")</f>
        <v/>
      </c>
      <c r="E2217" s="44" t="str">
        <f>IF(ISERROR(VLOOKUP(D2217,'Kofun Point List'!$H$6:$I$948,2,FALSE)),"",VLOOKUP(D2217,'Kofun Point List'!$H$6:$I$948,2,FALSE))</f>
        <v/>
      </c>
    </row>
    <row r="2218" spans="1:5" x14ac:dyDescent="0.4">
      <c r="A2218">
        <f>HAMLOG!A2215</f>
        <v>0</v>
      </c>
      <c r="B2218" s="42">
        <f>HAMLOG!B2215</f>
        <v>0</v>
      </c>
      <c r="C2218" s="42">
        <f>HAMLOG!C2215</f>
        <v>0</v>
      </c>
      <c r="D2218" s="43" t="str">
        <f>IF(AND(C2218&gt;"19/07/05",C2218&lt;"20/07/06"),HAMLOG!I2215,"")</f>
        <v/>
      </c>
      <c r="E2218" s="44" t="str">
        <f>IF(ISERROR(VLOOKUP(D2218,'Kofun Point List'!$H$6:$I$948,2,FALSE)),"",VLOOKUP(D2218,'Kofun Point List'!$H$6:$I$948,2,FALSE))</f>
        <v/>
      </c>
    </row>
    <row r="2219" spans="1:5" x14ac:dyDescent="0.4">
      <c r="A2219">
        <f>HAMLOG!A2216</f>
        <v>0</v>
      </c>
      <c r="B2219" s="42">
        <f>HAMLOG!B2216</f>
        <v>0</v>
      </c>
      <c r="C2219" s="42">
        <f>HAMLOG!C2216</f>
        <v>0</v>
      </c>
      <c r="D2219" s="43" t="str">
        <f>IF(AND(C2219&gt;"19/07/05",C2219&lt;"20/07/06"),HAMLOG!I2216,"")</f>
        <v/>
      </c>
      <c r="E2219" s="44" t="str">
        <f>IF(ISERROR(VLOOKUP(D2219,'Kofun Point List'!$H$6:$I$948,2,FALSE)),"",VLOOKUP(D2219,'Kofun Point List'!$H$6:$I$948,2,FALSE))</f>
        <v/>
      </c>
    </row>
    <row r="2220" spans="1:5" x14ac:dyDescent="0.4">
      <c r="A2220">
        <f>HAMLOG!A2217</f>
        <v>0</v>
      </c>
      <c r="B2220" s="42">
        <f>HAMLOG!B2217</f>
        <v>0</v>
      </c>
      <c r="C2220" s="42">
        <f>HAMLOG!C2217</f>
        <v>0</v>
      </c>
      <c r="D2220" s="43" t="str">
        <f>IF(AND(C2220&gt;"19/07/05",C2220&lt;"20/07/06"),HAMLOG!I2217,"")</f>
        <v/>
      </c>
      <c r="E2220" s="44" t="str">
        <f>IF(ISERROR(VLOOKUP(D2220,'Kofun Point List'!$H$6:$I$948,2,FALSE)),"",VLOOKUP(D2220,'Kofun Point List'!$H$6:$I$948,2,FALSE))</f>
        <v/>
      </c>
    </row>
    <row r="2221" spans="1:5" x14ac:dyDescent="0.4">
      <c r="A2221">
        <f>HAMLOG!A2218</f>
        <v>0</v>
      </c>
      <c r="B2221" s="42">
        <f>HAMLOG!B2218</f>
        <v>0</v>
      </c>
      <c r="C2221" s="42">
        <f>HAMLOG!C2218</f>
        <v>0</v>
      </c>
      <c r="D2221" s="43" t="str">
        <f>IF(AND(C2221&gt;"19/07/05",C2221&lt;"20/07/06"),HAMLOG!I2218,"")</f>
        <v/>
      </c>
      <c r="E2221" s="44" t="str">
        <f>IF(ISERROR(VLOOKUP(D2221,'Kofun Point List'!$H$6:$I$948,2,FALSE)),"",VLOOKUP(D2221,'Kofun Point List'!$H$6:$I$948,2,FALSE))</f>
        <v/>
      </c>
    </row>
    <row r="2222" spans="1:5" x14ac:dyDescent="0.4">
      <c r="A2222">
        <f>HAMLOG!A2219</f>
        <v>0</v>
      </c>
      <c r="B2222" s="42">
        <f>HAMLOG!B2219</f>
        <v>0</v>
      </c>
      <c r="C2222" s="42">
        <f>HAMLOG!C2219</f>
        <v>0</v>
      </c>
      <c r="D2222" s="43" t="str">
        <f>IF(AND(C2222&gt;"19/07/05",C2222&lt;"20/07/06"),HAMLOG!I2219,"")</f>
        <v/>
      </c>
      <c r="E2222" s="44" t="str">
        <f>IF(ISERROR(VLOOKUP(D2222,'Kofun Point List'!$H$6:$I$948,2,FALSE)),"",VLOOKUP(D2222,'Kofun Point List'!$H$6:$I$948,2,FALSE))</f>
        <v/>
      </c>
    </row>
    <row r="2223" spans="1:5" x14ac:dyDescent="0.4">
      <c r="A2223">
        <f>HAMLOG!A2220</f>
        <v>0</v>
      </c>
      <c r="B2223" s="42">
        <f>HAMLOG!B2220</f>
        <v>0</v>
      </c>
      <c r="C2223" s="42">
        <f>HAMLOG!C2220</f>
        <v>0</v>
      </c>
      <c r="D2223" s="43" t="str">
        <f>IF(AND(C2223&gt;"19/07/05",C2223&lt;"20/07/06"),HAMLOG!I2220,"")</f>
        <v/>
      </c>
      <c r="E2223" s="44" t="str">
        <f>IF(ISERROR(VLOOKUP(D2223,'Kofun Point List'!$H$6:$I$948,2,FALSE)),"",VLOOKUP(D2223,'Kofun Point List'!$H$6:$I$948,2,FALSE))</f>
        <v/>
      </c>
    </row>
    <row r="2224" spans="1:5" x14ac:dyDescent="0.4">
      <c r="A2224">
        <f>HAMLOG!A2221</f>
        <v>0</v>
      </c>
      <c r="B2224" s="42">
        <f>HAMLOG!B2221</f>
        <v>0</v>
      </c>
      <c r="C2224" s="42">
        <f>HAMLOG!C2221</f>
        <v>0</v>
      </c>
      <c r="D2224" s="43" t="str">
        <f>IF(AND(C2224&gt;"19/07/05",C2224&lt;"20/07/06"),HAMLOG!I2221,"")</f>
        <v/>
      </c>
      <c r="E2224" s="44" t="str">
        <f>IF(ISERROR(VLOOKUP(D2224,'Kofun Point List'!$H$6:$I$948,2,FALSE)),"",VLOOKUP(D2224,'Kofun Point List'!$H$6:$I$948,2,FALSE))</f>
        <v/>
      </c>
    </row>
    <row r="2225" spans="1:5" x14ac:dyDescent="0.4">
      <c r="A2225">
        <f>HAMLOG!A2222</f>
        <v>0</v>
      </c>
      <c r="B2225" s="42">
        <f>HAMLOG!B2222</f>
        <v>0</v>
      </c>
      <c r="C2225" s="42">
        <f>HAMLOG!C2222</f>
        <v>0</v>
      </c>
      <c r="D2225" s="43" t="str">
        <f>IF(AND(C2225&gt;"19/07/05",C2225&lt;"20/07/06"),HAMLOG!I2222,"")</f>
        <v/>
      </c>
      <c r="E2225" s="44" t="str">
        <f>IF(ISERROR(VLOOKUP(D2225,'Kofun Point List'!$H$6:$I$948,2,FALSE)),"",VLOOKUP(D2225,'Kofun Point List'!$H$6:$I$948,2,FALSE))</f>
        <v/>
      </c>
    </row>
    <row r="2226" spans="1:5" x14ac:dyDescent="0.4">
      <c r="A2226">
        <f>HAMLOG!A2223</f>
        <v>0</v>
      </c>
      <c r="B2226" s="42">
        <f>HAMLOG!B2223</f>
        <v>0</v>
      </c>
      <c r="C2226" s="42">
        <f>HAMLOG!C2223</f>
        <v>0</v>
      </c>
      <c r="D2226" s="43" t="str">
        <f>IF(AND(C2226&gt;"19/07/05",C2226&lt;"20/07/06"),HAMLOG!I2223,"")</f>
        <v/>
      </c>
      <c r="E2226" s="44" t="str">
        <f>IF(ISERROR(VLOOKUP(D2226,'Kofun Point List'!$H$6:$I$948,2,FALSE)),"",VLOOKUP(D2226,'Kofun Point List'!$H$6:$I$948,2,FALSE))</f>
        <v/>
      </c>
    </row>
    <row r="2227" spans="1:5" x14ac:dyDescent="0.4">
      <c r="A2227">
        <f>HAMLOG!A2224</f>
        <v>0</v>
      </c>
      <c r="B2227" s="42">
        <f>HAMLOG!B2224</f>
        <v>0</v>
      </c>
      <c r="C2227" s="42">
        <f>HAMLOG!C2224</f>
        <v>0</v>
      </c>
      <c r="D2227" s="43" t="str">
        <f>IF(AND(C2227&gt;"19/07/05",C2227&lt;"20/07/06"),HAMLOG!I2224,"")</f>
        <v/>
      </c>
      <c r="E2227" s="44" t="str">
        <f>IF(ISERROR(VLOOKUP(D2227,'Kofun Point List'!$H$6:$I$948,2,FALSE)),"",VLOOKUP(D2227,'Kofun Point List'!$H$6:$I$948,2,FALSE))</f>
        <v/>
      </c>
    </row>
    <row r="2228" spans="1:5" x14ac:dyDescent="0.4">
      <c r="A2228">
        <f>HAMLOG!A2225</f>
        <v>0</v>
      </c>
      <c r="B2228" s="42">
        <f>HAMLOG!B2225</f>
        <v>0</v>
      </c>
      <c r="C2228" s="42">
        <f>HAMLOG!C2225</f>
        <v>0</v>
      </c>
      <c r="D2228" s="43" t="str">
        <f>IF(AND(C2228&gt;"19/07/05",C2228&lt;"20/07/06"),HAMLOG!I2225,"")</f>
        <v/>
      </c>
      <c r="E2228" s="44" t="str">
        <f>IF(ISERROR(VLOOKUP(D2228,'Kofun Point List'!$H$6:$I$948,2,FALSE)),"",VLOOKUP(D2228,'Kofun Point List'!$H$6:$I$948,2,FALSE))</f>
        <v/>
      </c>
    </row>
    <row r="2229" spans="1:5" x14ac:dyDescent="0.4">
      <c r="A2229">
        <f>HAMLOG!A2226</f>
        <v>0</v>
      </c>
      <c r="B2229" s="42">
        <f>HAMLOG!B2226</f>
        <v>0</v>
      </c>
      <c r="C2229" s="42">
        <f>HAMLOG!C2226</f>
        <v>0</v>
      </c>
      <c r="D2229" s="43" t="str">
        <f>IF(AND(C2229&gt;"19/07/05",C2229&lt;"20/07/06"),HAMLOG!I2226,"")</f>
        <v/>
      </c>
      <c r="E2229" s="44" t="str">
        <f>IF(ISERROR(VLOOKUP(D2229,'Kofun Point List'!$H$6:$I$948,2,FALSE)),"",VLOOKUP(D2229,'Kofun Point List'!$H$6:$I$948,2,FALSE))</f>
        <v/>
      </c>
    </row>
    <row r="2230" spans="1:5" x14ac:dyDescent="0.4">
      <c r="A2230">
        <f>HAMLOG!A2227</f>
        <v>0</v>
      </c>
      <c r="B2230" s="42">
        <f>HAMLOG!B2227</f>
        <v>0</v>
      </c>
      <c r="C2230" s="42">
        <f>HAMLOG!C2227</f>
        <v>0</v>
      </c>
      <c r="D2230" s="43" t="str">
        <f>IF(AND(C2230&gt;"19/07/05",C2230&lt;"20/07/06"),HAMLOG!I2227,"")</f>
        <v/>
      </c>
      <c r="E2230" s="44" t="str">
        <f>IF(ISERROR(VLOOKUP(D2230,'Kofun Point List'!$H$6:$I$948,2,FALSE)),"",VLOOKUP(D2230,'Kofun Point List'!$H$6:$I$948,2,FALSE))</f>
        <v/>
      </c>
    </row>
    <row r="2231" spans="1:5" x14ac:dyDescent="0.4">
      <c r="A2231">
        <f>HAMLOG!A2228</f>
        <v>0</v>
      </c>
      <c r="B2231" s="42">
        <f>HAMLOG!B2228</f>
        <v>0</v>
      </c>
      <c r="C2231" s="42">
        <f>HAMLOG!C2228</f>
        <v>0</v>
      </c>
      <c r="D2231" s="43" t="str">
        <f>IF(AND(C2231&gt;"19/07/05",C2231&lt;"20/07/06"),HAMLOG!I2228,"")</f>
        <v/>
      </c>
      <c r="E2231" s="44" t="str">
        <f>IF(ISERROR(VLOOKUP(D2231,'Kofun Point List'!$H$6:$I$948,2,FALSE)),"",VLOOKUP(D2231,'Kofun Point List'!$H$6:$I$948,2,FALSE))</f>
        <v/>
      </c>
    </row>
    <row r="2232" spans="1:5" x14ac:dyDescent="0.4">
      <c r="A2232">
        <f>HAMLOG!A2229</f>
        <v>0</v>
      </c>
      <c r="B2232" s="42">
        <f>HAMLOG!B2229</f>
        <v>0</v>
      </c>
      <c r="C2232" s="42">
        <f>HAMLOG!C2229</f>
        <v>0</v>
      </c>
      <c r="D2232" s="43" t="str">
        <f>IF(AND(C2232&gt;"19/07/05",C2232&lt;"20/07/06"),HAMLOG!I2229,"")</f>
        <v/>
      </c>
      <c r="E2232" s="44" t="str">
        <f>IF(ISERROR(VLOOKUP(D2232,'Kofun Point List'!$H$6:$I$948,2,FALSE)),"",VLOOKUP(D2232,'Kofun Point List'!$H$6:$I$948,2,FALSE))</f>
        <v/>
      </c>
    </row>
    <row r="2233" spans="1:5" x14ac:dyDescent="0.4">
      <c r="A2233">
        <f>HAMLOG!A2230</f>
        <v>0</v>
      </c>
      <c r="B2233" s="42">
        <f>HAMLOG!B2230</f>
        <v>0</v>
      </c>
      <c r="C2233" s="42">
        <f>HAMLOG!C2230</f>
        <v>0</v>
      </c>
      <c r="D2233" s="43" t="str">
        <f>IF(AND(C2233&gt;"19/07/05",C2233&lt;"20/07/06"),HAMLOG!I2230,"")</f>
        <v/>
      </c>
      <c r="E2233" s="44" t="str">
        <f>IF(ISERROR(VLOOKUP(D2233,'Kofun Point List'!$H$6:$I$948,2,FALSE)),"",VLOOKUP(D2233,'Kofun Point List'!$H$6:$I$948,2,FALSE))</f>
        <v/>
      </c>
    </row>
    <row r="2234" spans="1:5" x14ac:dyDescent="0.4">
      <c r="A2234">
        <f>HAMLOG!A2231</f>
        <v>0</v>
      </c>
      <c r="B2234" s="42">
        <f>HAMLOG!B2231</f>
        <v>0</v>
      </c>
      <c r="C2234" s="42">
        <f>HAMLOG!C2231</f>
        <v>0</v>
      </c>
      <c r="D2234" s="43" t="str">
        <f>IF(AND(C2234&gt;"19/07/05",C2234&lt;"20/07/06"),HAMLOG!I2231,"")</f>
        <v/>
      </c>
      <c r="E2234" s="44" t="str">
        <f>IF(ISERROR(VLOOKUP(D2234,'Kofun Point List'!$H$6:$I$948,2,FALSE)),"",VLOOKUP(D2234,'Kofun Point List'!$H$6:$I$948,2,FALSE))</f>
        <v/>
      </c>
    </row>
    <row r="2235" spans="1:5" x14ac:dyDescent="0.4">
      <c r="A2235">
        <f>HAMLOG!A2232</f>
        <v>0</v>
      </c>
      <c r="B2235" s="42">
        <f>HAMLOG!B2232</f>
        <v>0</v>
      </c>
      <c r="C2235" s="42">
        <f>HAMLOG!C2232</f>
        <v>0</v>
      </c>
      <c r="D2235" s="43" t="str">
        <f>IF(AND(C2235&gt;"19/07/05",C2235&lt;"20/07/06"),HAMLOG!I2232,"")</f>
        <v/>
      </c>
      <c r="E2235" s="44" t="str">
        <f>IF(ISERROR(VLOOKUP(D2235,'Kofun Point List'!$H$6:$I$948,2,FALSE)),"",VLOOKUP(D2235,'Kofun Point List'!$H$6:$I$948,2,FALSE))</f>
        <v/>
      </c>
    </row>
    <row r="2236" spans="1:5" x14ac:dyDescent="0.4">
      <c r="A2236">
        <f>HAMLOG!A2233</f>
        <v>0</v>
      </c>
      <c r="B2236" s="42">
        <f>HAMLOG!B2233</f>
        <v>0</v>
      </c>
      <c r="C2236" s="42">
        <f>HAMLOG!C2233</f>
        <v>0</v>
      </c>
      <c r="D2236" s="43" t="str">
        <f>IF(AND(C2236&gt;"19/07/05",C2236&lt;"20/07/06"),HAMLOG!I2233,"")</f>
        <v/>
      </c>
      <c r="E2236" s="44" t="str">
        <f>IF(ISERROR(VLOOKUP(D2236,'Kofun Point List'!$H$6:$I$948,2,FALSE)),"",VLOOKUP(D2236,'Kofun Point List'!$H$6:$I$948,2,FALSE))</f>
        <v/>
      </c>
    </row>
    <row r="2237" spans="1:5" x14ac:dyDescent="0.4">
      <c r="A2237">
        <f>HAMLOG!A2234</f>
        <v>0</v>
      </c>
      <c r="B2237" s="42">
        <f>HAMLOG!B2234</f>
        <v>0</v>
      </c>
      <c r="C2237" s="42">
        <f>HAMLOG!C2234</f>
        <v>0</v>
      </c>
      <c r="D2237" s="43" t="str">
        <f>IF(AND(C2237&gt;"19/07/05",C2237&lt;"20/07/06"),HAMLOG!I2234,"")</f>
        <v/>
      </c>
      <c r="E2237" s="44" t="str">
        <f>IF(ISERROR(VLOOKUP(D2237,'Kofun Point List'!$H$6:$I$948,2,FALSE)),"",VLOOKUP(D2237,'Kofun Point List'!$H$6:$I$948,2,FALSE))</f>
        <v/>
      </c>
    </row>
    <row r="2238" spans="1:5" x14ac:dyDescent="0.4">
      <c r="A2238">
        <f>HAMLOG!A2235</f>
        <v>0</v>
      </c>
      <c r="B2238" s="42">
        <f>HAMLOG!B2235</f>
        <v>0</v>
      </c>
      <c r="C2238" s="42">
        <f>HAMLOG!C2235</f>
        <v>0</v>
      </c>
      <c r="D2238" s="43" t="str">
        <f>IF(AND(C2238&gt;"19/07/05",C2238&lt;"20/07/06"),HAMLOG!I2235,"")</f>
        <v/>
      </c>
      <c r="E2238" s="44" t="str">
        <f>IF(ISERROR(VLOOKUP(D2238,'Kofun Point List'!$H$6:$I$948,2,FALSE)),"",VLOOKUP(D2238,'Kofun Point List'!$H$6:$I$948,2,FALSE))</f>
        <v/>
      </c>
    </row>
    <row r="2239" spans="1:5" x14ac:dyDescent="0.4">
      <c r="A2239">
        <f>HAMLOG!A2236</f>
        <v>0</v>
      </c>
      <c r="B2239" s="42">
        <f>HAMLOG!B2236</f>
        <v>0</v>
      </c>
      <c r="C2239" s="42">
        <f>HAMLOG!C2236</f>
        <v>0</v>
      </c>
      <c r="D2239" s="43" t="str">
        <f>IF(AND(C2239&gt;"19/07/05",C2239&lt;"20/07/06"),HAMLOG!I2236,"")</f>
        <v/>
      </c>
      <c r="E2239" s="44" t="str">
        <f>IF(ISERROR(VLOOKUP(D2239,'Kofun Point List'!$H$6:$I$948,2,FALSE)),"",VLOOKUP(D2239,'Kofun Point List'!$H$6:$I$948,2,FALSE))</f>
        <v/>
      </c>
    </row>
    <row r="2240" spans="1:5" x14ac:dyDescent="0.4">
      <c r="A2240">
        <f>HAMLOG!A2237</f>
        <v>0</v>
      </c>
      <c r="B2240" s="42">
        <f>HAMLOG!B2237</f>
        <v>0</v>
      </c>
      <c r="C2240" s="42">
        <f>HAMLOG!C2237</f>
        <v>0</v>
      </c>
      <c r="D2240" s="43" t="str">
        <f>IF(AND(C2240&gt;"19/07/05",C2240&lt;"20/07/06"),HAMLOG!I2237,"")</f>
        <v/>
      </c>
      <c r="E2240" s="44" t="str">
        <f>IF(ISERROR(VLOOKUP(D2240,'Kofun Point List'!$H$6:$I$948,2,FALSE)),"",VLOOKUP(D2240,'Kofun Point List'!$H$6:$I$948,2,FALSE))</f>
        <v/>
      </c>
    </row>
    <row r="2241" spans="1:5" x14ac:dyDescent="0.4">
      <c r="A2241">
        <f>HAMLOG!A2238</f>
        <v>0</v>
      </c>
      <c r="B2241" s="42">
        <f>HAMLOG!B2238</f>
        <v>0</v>
      </c>
      <c r="C2241" s="42">
        <f>HAMLOG!C2238</f>
        <v>0</v>
      </c>
      <c r="D2241" s="43" t="str">
        <f>IF(AND(C2241&gt;"19/07/05",C2241&lt;"20/07/06"),HAMLOG!I2238,"")</f>
        <v/>
      </c>
      <c r="E2241" s="44" t="str">
        <f>IF(ISERROR(VLOOKUP(D2241,'Kofun Point List'!$H$6:$I$948,2,FALSE)),"",VLOOKUP(D2241,'Kofun Point List'!$H$6:$I$948,2,FALSE))</f>
        <v/>
      </c>
    </row>
    <row r="2242" spans="1:5" x14ac:dyDescent="0.4">
      <c r="A2242">
        <f>HAMLOG!A2239</f>
        <v>0</v>
      </c>
      <c r="B2242" s="42">
        <f>HAMLOG!B2239</f>
        <v>0</v>
      </c>
      <c r="C2242" s="42">
        <f>HAMLOG!C2239</f>
        <v>0</v>
      </c>
      <c r="D2242" s="43" t="str">
        <f>IF(AND(C2242&gt;"19/07/05",C2242&lt;"20/07/06"),HAMLOG!I2239,"")</f>
        <v/>
      </c>
      <c r="E2242" s="44" t="str">
        <f>IF(ISERROR(VLOOKUP(D2242,'Kofun Point List'!$H$6:$I$948,2,FALSE)),"",VLOOKUP(D2242,'Kofun Point List'!$H$6:$I$948,2,FALSE))</f>
        <v/>
      </c>
    </row>
    <row r="2243" spans="1:5" x14ac:dyDescent="0.4">
      <c r="A2243">
        <f>HAMLOG!A2240</f>
        <v>0</v>
      </c>
      <c r="B2243" s="42">
        <f>HAMLOG!B2240</f>
        <v>0</v>
      </c>
      <c r="C2243" s="42">
        <f>HAMLOG!C2240</f>
        <v>0</v>
      </c>
      <c r="D2243" s="43" t="str">
        <f>IF(AND(C2243&gt;"19/07/05",C2243&lt;"20/07/06"),HAMLOG!I2240,"")</f>
        <v/>
      </c>
      <c r="E2243" s="44" t="str">
        <f>IF(ISERROR(VLOOKUP(D2243,'Kofun Point List'!$H$6:$I$948,2,FALSE)),"",VLOOKUP(D2243,'Kofun Point List'!$H$6:$I$948,2,FALSE))</f>
        <v/>
      </c>
    </row>
    <row r="2244" spans="1:5" x14ac:dyDescent="0.4">
      <c r="A2244">
        <f>HAMLOG!A2241</f>
        <v>0</v>
      </c>
      <c r="B2244" s="42">
        <f>HAMLOG!B2241</f>
        <v>0</v>
      </c>
      <c r="C2244" s="42">
        <f>HAMLOG!C2241</f>
        <v>0</v>
      </c>
      <c r="D2244" s="43" t="str">
        <f>IF(AND(C2244&gt;"19/07/05",C2244&lt;"20/07/06"),HAMLOG!I2241,"")</f>
        <v/>
      </c>
      <c r="E2244" s="44" t="str">
        <f>IF(ISERROR(VLOOKUP(D2244,'Kofun Point List'!$H$6:$I$948,2,FALSE)),"",VLOOKUP(D2244,'Kofun Point List'!$H$6:$I$948,2,FALSE))</f>
        <v/>
      </c>
    </row>
    <row r="2245" spans="1:5" x14ac:dyDescent="0.4">
      <c r="A2245">
        <f>HAMLOG!A2242</f>
        <v>0</v>
      </c>
      <c r="B2245" s="42">
        <f>HAMLOG!B2242</f>
        <v>0</v>
      </c>
      <c r="C2245" s="42">
        <f>HAMLOG!C2242</f>
        <v>0</v>
      </c>
      <c r="D2245" s="43" t="str">
        <f>IF(AND(C2245&gt;"19/07/05",C2245&lt;"20/07/06"),HAMLOG!I2242,"")</f>
        <v/>
      </c>
      <c r="E2245" s="44" t="str">
        <f>IF(ISERROR(VLOOKUP(D2245,'Kofun Point List'!$H$6:$I$948,2,FALSE)),"",VLOOKUP(D2245,'Kofun Point List'!$H$6:$I$948,2,FALSE))</f>
        <v/>
      </c>
    </row>
    <row r="2246" spans="1:5" x14ac:dyDescent="0.4">
      <c r="A2246">
        <f>HAMLOG!A2243</f>
        <v>0</v>
      </c>
      <c r="B2246" s="42">
        <f>HAMLOG!B2243</f>
        <v>0</v>
      </c>
      <c r="C2246" s="42">
        <f>HAMLOG!C2243</f>
        <v>0</v>
      </c>
      <c r="D2246" s="43" t="str">
        <f>IF(AND(C2246&gt;"19/07/05",C2246&lt;"20/07/06"),HAMLOG!I2243,"")</f>
        <v/>
      </c>
      <c r="E2246" s="44" t="str">
        <f>IF(ISERROR(VLOOKUP(D2246,'Kofun Point List'!$H$6:$I$948,2,FALSE)),"",VLOOKUP(D2246,'Kofun Point List'!$H$6:$I$948,2,FALSE))</f>
        <v/>
      </c>
    </row>
    <row r="2247" spans="1:5" x14ac:dyDescent="0.4">
      <c r="A2247">
        <f>HAMLOG!A2244</f>
        <v>0</v>
      </c>
      <c r="B2247" s="42">
        <f>HAMLOG!B2244</f>
        <v>0</v>
      </c>
      <c r="C2247" s="42">
        <f>HAMLOG!C2244</f>
        <v>0</v>
      </c>
      <c r="D2247" s="43" t="str">
        <f>IF(AND(C2247&gt;"19/07/05",C2247&lt;"20/07/06"),HAMLOG!I2244,"")</f>
        <v/>
      </c>
      <c r="E2247" s="44" t="str">
        <f>IF(ISERROR(VLOOKUP(D2247,'Kofun Point List'!$H$6:$I$948,2,FALSE)),"",VLOOKUP(D2247,'Kofun Point List'!$H$6:$I$948,2,FALSE))</f>
        <v/>
      </c>
    </row>
    <row r="2248" spans="1:5" x14ac:dyDescent="0.4">
      <c r="A2248">
        <f>HAMLOG!A2245</f>
        <v>0</v>
      </c>
      <c r="B2248" s="42">
        <f>HAMLOG!B2245</f>
        <v>0</v>
      </c>
      <c r="C2248" s="42">
        <f>HAMLOG!C2245</f>
        <v>0</v>
      </c>
      <c r="D2248" s="43" t="str">
        <f>IF(AND(C2248&gt;"19/07/05",C2248&lt;"20/07/06"),HAMLOG!I2245,"")</f>
        <v/>
      </c>
      <c r="E2248" s="44" t="str">
        <f>IF(ISERROR(VLOOKUP(D2248,'Kofun Point List'!$H$6:$I$948,2,FALSE)),"",VLOOKUP(D2248,'Kofun Point List'!$H$6:$I$948,2,FALSE))</f>
        <v/>
      </c>
    </row>
    <row r="2249" spans="1:5" x14ac:dyDescent="0.4">
      <c r="A2249">
        <f>HAMLOG!A2246</f>
        <v>0</v>
      </c>
      <c r="B2249" s="42">
        <f>HAMLOG!B2246</f>
        <v>0</v>
      </c>
      <c r="C2249" s="42">
        <f>HAMLOG!C2246</f>
        <v>0</v>
      </c>
      <c r="D2249" s="43" t="str">
        <f>IF(AND(C2249&gt;"19/07/05",C2249&lt;"20/07/06"),HAMLOG!I2246,"")</f>
        <v/>
      </c>
      <c r="E2249" s="44" t="str">
        <f>IF(ISERROR(VLOOKUP(D2249,'Kofun Point List'!$H$6:$I$948,2,FALSE)),"",VLOOKUP(D2249,'Kofun Point List'!$H$6:$I$948,2,FALSE))</f>
        <v/>
      </c>
    </row>
    <row r="2250" spans="1:5" x14ac:dyDescent="0.4">
      <c r="A2250">
        <f>HAMLOG!A2247</f>
        <v>0</v>
      </c>
      <c r="B2250" s="42">
        <f>HAMLOG!B2247</f>
        <v>0</v>
      </c>
      <c r="C2250" s="42">
        <f>HAMLOG!C2247</f>
        <v>0</v>
      </c>
      <c r="D2250" s="43" t="str">
        <f>IF(AND(C2250&gt;"19/07/05",C2250&lt;"20/07/06"),HAMLOG!I2247,"")</f>
        <v/>
      </c>
      <c r="E2250" s="44" t="str">
        <f>IF(ISERROR(VLOOKUP(D2250,'Kofun Point List'!$H$6:$I$948,2,FALSE)),"",VLOOKUP(D2250,'Kofun Point List'!$H$6:$I$948,2,FALSE))</f>
        <v/>
      </c>
    </row>
    <row r="2251" spans="1:5" x14ac:dyDescent="0.4">
      <c r="A2251">
        <f>HAMLOG!A2248</f>
        <v>0</v>
      </c>
      <c r="B2251" s="42">
        <f>HAMLOG!B2248</f>
        <v>0</v>
      </c>
      <c r="C2251" s="42">
        <f>HAMLOG!C2248</f>
        <v>0</v>
      </c>
      <c r="D2251" s="43" t="str">
        <f>IF(AND(C2251&gt;"19/07/05",C2251&lt;"20/07/06"),HAMLOG!I2248,"")</f>
        <v/>
      </c>
      <c r="E2251" s="44" t="str">
        <f>IF(ISERROR(VLOOKUP(D2251,'Kofun Point List'!$H$6:$I$948,2,FALSE)),"",VLOOKUP(D2251,'Kofun Point List'!$H$6:$I$948,2,FALSE))</f>
        <v/>
      </c>
    </row>
    <row r="2252" spans="1:5" x14ac:dyDescent="0.4">
      <c r="A2252">
        <f>HAMLOG!A2249</f>
        <v>0</v>
      </c>
      <c r="B2252" s="42">
        <f>HAMLOG!B2249</f>
        <v>0</v>
      </c>
      <c r="C2252" s="42">
        <f>HAMLOG!C2249</f>
        <v>0</v>
      </c>
      <c r="D2252" s="43" t="str">
        <f>IF(AND(C2252&gt;"19/07/05",C2252&lt;"20/07/06"),HAMLOG!I2249,"")</f>
        <v/>
      </c>
      <c r="E2252" s="44" t="str">
        <f>IF(ISERROR(VLOOKUP(D2252,'Kofun Point List'!$H$6:$I$948,2,FALSE)),"",VLOOKUP(D2252,'Kofun Point List'!$H$6:$I$948,2,FALSE))</f>
        <v/>
      </c>
    </row>
    <row r="2253" spans="1:5" x14ac:dyDescent="0.4">
      <c r="A2253">
        <f>HAMLOG!A2250</f>
        <v>0</v>
      </c>
      <c r="B2253" s="42">
        <f>HAMLOG!B2250</f>
        <v>0</v>
      </c>
      <c r="C2253" s="42">
        <f>HAMLOG!C2250</f>
        <v>0</v>
      </c>
      <c r="D2253" s="43" t="str">
        <f>IF(AND(C2253&gt;"19/07/05",C2253&lt;"20/07/06"),HAMLOG!I2250,"")</f>
        <v/>
      </c>
      <c r="E2253" s="44" t="str">
        <f>IF(ISERROR(VLOOKUP(D2253,'Kofun Point List'!$H$6:$I$948,2,FALSE)),"",VLOOKUP(D2253,'Kofun Point List'!$H$6:$I$948,2,FALSE))</f>
        <v/>
      </c>
    </row>
    <row r="2254" spans="1:5" x14ac:dyDescent="0.4">
      <c r="A2254">
        <f>HAMLOG!A2251</f>
        <v>0</v>
      </c>
      <c r="B2254" s="42">
        <f>HAMLOG!B2251</f>
        <v>0</v>
      </c>
      <c r="C2254" s="42">
        <f>HAMLOG!C2251</f>
        <v>0</v>
      </c>
      <c r="D2254" s="43" t="str">
        <f>IF(AND(C2254&gt;"19/07/05",C2254&lt;"20/07/06"),HAMLOG!I2251,"")</f>
        <v/>
      </c>
      <c r="E2254" s="44" t="str">
        <f>IF(ISERROR(VLOOKUP(D2254,'Kofun Point List'!$H$6:$I$948,2,FALSE)),"",VLOOKUP(D2254,'Kofun Point List'!$H$6:$I$948,2,FALSE))</f>
        <v/>
      </c>
    </row>
    <row r="2255" spans="1:5" x14ac:dyDescent="0.4">
      <c r="A2255">
        <f>HAMLOG!A2252</f>
        <v>0</v>
      </c>
      <c r="B2255" s="42">
        <f>HAMLOG!B2252</f>
        <v>0</v>
      </c>
      <c r="C2255" s="42">
        <f>HAMLOG!C2252</f>
        <v>0</v>
      </c>
      <c r="D2255" s="43" t="str">
        <f>IF(AND(C2255&gt;"19/07/05",C2255&lt;"20/07/06"),HAMLOG!I2252,"")</f>
        <v/>
      </c>
      <c r="E2255" s="44" t="str">
        <f>IF(ISERROR(VLOOKUP(D2255,'Kofun Point List'!$H$6:$I$948,2,FALSE)),"",VLOOKUP(D2255,'Kofun Point List'!$H$6:$I$948,2,FALSE))</f>
        <v/>
      </c>
    </row>
    <row r="2256" spans="1:5" x14ac:dyDescent="0.4">
      <c r="A2256">
        <f>HAMLOG!A2253</f>
        <v>0</v>
      </c>
      <c r="B2256" s="42">
        <f>HAMLOG!B2253</f>
        <v>0</v>
      </c>
      <c r="C2256" s="42">
        <f>HAMLOG!C2253</f>
        <v>0</v>
      </c>
      <c r="D2256" s="43" t="str">
        <f>IF(AND(C2256&gt;"19/07/05",C2256&lt;"20/07/06"),HAMLOG!I2253,"")</f>
        <v/>
      </c>
      <c r="E2256" s="44" t="str">
        <f>IF(ISERROR(VLOOKUP(D2256,'Kofun Point List'!$H$6:$I$948,2,FALSE)),"",VLOOKUP(D2256,'Kofun Point List'!$H$6:$I$948,2,FALSE))</f>
        <v/>
      </c>
    </row>
    <row r="2257" spans="1:5" x14ac:dyDescent="0.4">
      <c r="A2257">
        <f>HAMLOG!A2254</f>
        <v>0</v>
      </c>
      <c r="B2257" s="42">
        <f>HAMLOG!B2254</f>
        <v>0</v>
      </c>
      <c r="C2257" s="42">
        <f>HAMLOG!C2254</f>
        <v>0</v>
      </c>
      <c r="D2257" s="43" t="str">
        <f>IF(AND(C2257&gt;"19/07/05",C2257&lt;"20/07/06"),HAMLOG!I2254,"")</f>
        <v/>
      </c>
      <c r="E2257" s="44" t="str">
        <f>IF(ISERROR(VLOOKUP(D2257,'Kofun Point List'!$H$6:$I$948,2,FALSE)),"",VLOOKUP(D2257,'Kofun Point List'!$H$6:$I$948,2,FALSE))</f>
        <v/>
      </c>
    </row>
    <row r="2258" spans="1:5" x14ac:dyDescent="0.4">
      <c r="A2258">
        <f>HAMLOG!A2255</f>
        <v>0</v>
      </c>
      <c r="B2258" s="42">
        <f>HAMLOG!B2255</f>
        <v>0</v>
      </c>
      <c r="C2258" s="42">
        <f>HAMLOG!C2255</f>
        <v>0</v>
      </c>
      <c r="D2258" s="43" t="str">
        <f>IF(AND(C2258&gt;"19/07/05",C2258&lt;"20/07/06"),HAMLOG!I2255,"")</f>
        <v/>
      </c>
      <c r="E2258" s="44" t="str">
        <f>IF(ISERROR(VLOOKUP(D2258,'Kofun Point List'!$H$6:$I$948,2,FALSE)),"",VLOOKUP(D2258,'Kofun Point List'!$H$6:$I$948,2,FALSE))</f>
        <v/>
      </c>
    </row>
    <row r="2259" spans="1:5" x14ac:dyDescent="0.4">
      <c r="A2259">
        <f>HAMLOG!A2256</f>
        <v>0</v>
      </c>
      <c r="B2259" s="42">
        <f>HAMLOG!B2256</f>
        <v>0</v>
      </c>
      <c r="C2259" s="42">
        <f>HAMLOG!C2256</f>
        <v>0</v>
      </c>
      <c r="D2259" s="43" t="str">
        <f>IF(AND(C2259&gt;"19/07/05",C2259&lt;"20/07/06"),HAMLOG!I2256,"")</f>
        <v/>
      </c>
      <c r="E2259" s="44" t="str">
        <f>IF(ISERROR(VLOOKUP(D2259,'Kofun Point List'!$H$6:$I$948,2,FALSE)),"",VLOOKUP(D2259,'Kofun Point List'!$H$6:$I$948,2,FALSE))</f>
        <v/>
      </c>
    </row>
    <row r="2260" spans="1:5" x14ac:dyDescent="0.4">
      <c r="A2260">
        <f>HAMLOG!A2257</f>
        <v>0</v>
      </c>
      <c r="B2260" s="42">
        <f>HAMLOG!B2257</f>
        <v>0</v>
      </c>
      <c r="C2260" s="42">
        <f>HAMLOG!C2257</f>
        <v>0</v>
      </c>
      <c r="D2260" s="43" t="str">
        <f>IF(AND(C2260&gt;"19/07/05",C2260&lt;"20/07/06"),HAMLOG!I2257,"")</f>
        <v/>
      </c>
      <c r="E2260" s="44" t="str">
        <f>IF(ISERROR(VLOOKUP(D2260,'Kofun Point List'!$H$6:$I$948,2,FALSE)),"",VLOOKUP(D2260,'Kofun Point List'!$H$6:$I$948,2,FALSE))</f>
        <v/>
      </c>
    </row>
    <row r="2261" spans="1:5" x14ac:dyDescent="0.4">
      <c r="A2261">
        <f>HAMLOG!A2258</f>
        <v>0</v>
      </c>
      <c r="B2261" s="42">
        <f>HAMLOG!B2258</f>
        <v>0</v>
      </c>
      <c r="C2261" s="42">
        <f>HAMLOG!C2258</f>
        <v>0</v>
      </c>
      <c r="D2261" s="43" t="str">
        <f>IF(AND(C2261&gt;"19/07/05",C2261&lt;"20/07/06"),HAMLOG!I2258,"")</f>
        <v/>
      </c>
      <c r="E2261" s="44" t="str">
        <f>IF(ISERROR(VLOOKUP(D2261,'Kofun Point List'!$H$6:$I$948,2,FALSE)),"",VLOOKUP(D2261,'Kofun Point List'!$H$6:$I$948,2,FALSE))</f>
        <v/>
      </c>
    </row>
    <row r="2262" spans="1:5" x14ac:dyDescent="0.4">
      <c r="A2262">
        <f>HAMLOG!A2259</f>
        <v>0</v>
      </c>
      <c r="B2262" s="42">
        <f>HAMLOG!B2259</f>
        <v>0</v>
      </c>
      <c r="C2262" s="42">
        <f>HAMLOG!C2259</f>
        <v>0</v>
      </c>
      <c r="D2262" s="43" t="str">
        <f>IF(AND(C2262&gt;"19/07/05",C2262&lt;"20/07/06"),HAMLOG!I2259,"")</f>
        <v/>
      </c>
      <c r="E2262" s="44" t="str">
        <f>IF(ISERROR(VLOOKUP(D2262,'Kofun Point List'!$H$6:$I$948,2,FALSE)),"",VLOOKUP(D2262,'Kofun Point List'!$H$6:$I$948,2,FALSE))</f>
        <v/>
      </c>
    </row>
    <row r="2263" spans="1:5" x14ac:dyDescent="0.4">
      <c r="A2263">
        <f>HAMLOG!A2260</f>
        <v>0</v>
      </c>
      <c r="B2263" s="42">
        <f>HAMLOG!B2260</f>
        <v>0</v>
      </c>
      <c r="C2263" s="42">
        <f>HAMLOG!C2260</f>
        <v>0</v>
      </c>
      <c r="D2263" s="43" t="str">
        <f>IF(AND(C2263&gt;"19/07/05",C2263&lt;"20/07/06"),HAMLOG!I2260,"")</f>
        <v/>
      </c>
      <c r="E2263" s="44" t="str">
        <f>IF(ISERROR(VLOOKUP(D2263,'Kofun Point List'!$H$6:$I$948,2,FALSE)),"",VLOOKUP(D2263,'Kofun Point List'!$H$6:$I$948,2,FALSE))</f>
        <v/>
      </c>
    </row>
    <row r="2264" spans="1:5" x14ac:dyDescent="0.4">
      <c r="A2264">
        <f>HAMLOG!A2261</f>
        <v>0</v>
      </c>
      <c r="B2264" s="42">
        <f>HAMLOG!B2261</f>
        <v>0</v>
      </c>
      <c r="C2264" s="42">
        <f>HAMLOG!C2261</f>
        <v>0</v>
      </c>
      <c r="D2264" s="43" t="str">
        <f>IF(AND(C2264&gt;"19/07/05",C2264&lt;"20/07/06"),HAMLOG!I2261,"")</f>
        <v/>
      </c>
      <c r="E2264" s="44" t="str">
        <f>IF(ISERROR(VLOOKUP(D2264,'Kofun Point List'!$H$6:$I$948,2,FALSE)),"",VLOOKUP(D2264,'Kofun Point List'!$H$6:$I$948,2,FALSE))</f>
        <v/>
      </c>
    </row>
    <row r="2265" spans="1:5" x14ac:dyDescent="0.4">
      <c r="A2265">
        <f>HAMLOG!A2262</f>
        <v>0</v>
      </c>
      <c r="B2265" s="42">
        <f>HAMLOG!B2262</f>
        <v>0</v>
      </c>
      <c r="C2265" s="42">
        <f>HAMLOG!C2262</f>
        <v>0</v>
      </c>
      <c r="D2265" s="43" t="str">
        <f>IF(AND(C2265&gt;"19/07/05",C2265&lt;"20/07/06"),HAMLOG!I2262,"")</f>
        <v/>
      </c>
      <c r="E2265" s="44" t="str">
        <f>IF(ISERROR(VLOOKUP(D2265,'Kofun Point List'!$H$6:$I$948,2,FALSE)),"",VLOOKUP(D2265,'Kofun Point List'!$H$6:$I$948,2,FALSE))</f>
        <v/>
      </c>
    </row>
    <row r="2266" spans="1:5" x14ac:dyDescent="0.4">
      <c r="A2266">
        <f>HAMLOG!A2263</f>
        <v>0</v>
      </c>
      <c r="B2266" s="42">
        <f>HAMLOG!B2263</f>
        <v>0</v>
      </c>
      <c r="C2266" s="42">
        <f>HAMLOG!C2263</f>
        <v>0</v>
      </c>
      <c r="D2266" s="43" t="str">
        <f>IF(AND(C2266&gt;"19/07/05",C2266&lt;"20/07/06"),HAMLOG!I2263,"")</f>
        <v/>
      </c>
      <c r="E2266" s="44" t="str">
        <f>IF(ISERROR(VLOOKUP(D2266,'Kofun Point List'!$H$6:$I$948,2,FALSE)),"",VLOOKUP(D2266,'Kofun Point List'!$H$6:$I$948,2,FALSE))</f>
        <v/>
      </c>
    </row>
    <row r="2267" spans="1:5" x14ac:dyDescent="0.4">
      <c r="A2267">
        <f>HAMLOG!A2264</f>
        <v>0</v>
      </c>
      <c r="B2267" s="42">
        <f>HAMLOG!B2264</f>
        <v>0</v>
      </c>
      <c r="C2267" s="42">
        <f>HAMLOG!C2264</f>
        <v>0</v>
      </c>
      <c r="D2267" s="43" t="str">
        <f>IF(AND(C2267&gt;"19/07/05",C2267&lt;"20/07/06"),HAMLOG!I2264,"")</f>
        <v/>
      </c>
      <c r="E2267" s="44" t="str">
        <f>IF(ISERROR(VLOOKUP(D2267,'Kofun Point List'!$H$6:$I$948,2,FALSE)),"",VLOOKUP(D2267,'Kofun Point List'!$H$6:$I$948,2,FALSE))</f>
        <v/>
      </c>
    </row>
    <row r="2268" spans="1:5" x14ac:dyDescent="0.4">
      <c r="A2268">
        <f>HAMLOG!A2265</f>
        <v>0</v>
      </c>
      <c r="B2268" s="42">
        <f>HAMLOG!B2265</f>
        <v>0</v>
      </c>
      <c r="C2268" s="42">
        <f>HAMLOG!C2265</f>
        <v>0</v>
      </c>
      <c r="D2268" s="43" t="str">
        <f>IF(AND(C2268&gt;"19/07/05",C2268&lt;"20/07/06"),HAMLOG!I2265,"")</f>
        <v/>
      </c>
      <c r="E2268" s="44" t="str">
        <f>IF(ISERROR(VLOOKUP(D2268,'Kofun Point List'!$H$6:$I$948,2,FALSE)),"",VLOOKUP(D2268,'Kofun Point List'!$H$6:$I$948,2,FALSE))</f>
        <v/>
      </c>
    </row>
    <row r="2269" spans="1:5" x14ac:dyDescent="0.4">
      <c r="A2269">
        <f>HAMLOG!A2266</f>
        <v>0</v>
      </c>
      <c r="B2269" s="42">
        <f>HAMLOG!B2266</f>
        <v>0</v>
      </c>
      <c r="C2269" s="42">
        <f>HAMLOG!C2266</f>
        <v>0</v>
      </c>
      <c r="D2269" s="43" t="str">
        <f>IF(AND(C2269&gt;"19/07/05",C2269&lt;"20/07/06"),HAMLOG!I2266,"")</f>
        <v/>
      </c>
      <c r="E2269" s="44" t="str">
        <f>IF(ISERROR(VLOOKUP(D2269,'Kofun Point List'!$H$6:$I$948,2,FALSE)),"",VLOOKUP(D2269,'Kofun Point List'!$H$6:$I$948,2,FALSE))</f>
        <v/>
      </c>
    </row>
    <row r="2270" spans="1:5" x14ac:dyDescent="0.4">
      <c r="A2270">
        <f>HAMLOG!A2267</f>
        <v>0</v>
      </c>
      <c r="B2270" s="42">
        <f>HAMLOG!B2267</f>
        <v>0</v>
      </c>
      <c r="C2270" s="42">
        <f>HAMLOG!C2267</f>
        <v>0</v>
      </c>
      <c r="D2270" s="43" t="str">
        <f>IF(AND(C2270&gt;"19/07/05",C2270&lt;"20/07/06"),HAMLOG!I2267,"")</f>
        <v/>
      </c>
      <c r="E2270" s="44" t="str">
        <f>IF(ISERROR(VLOOKUP(D2270,'Kofun Point List'!$H$6:$I$948,2,FALSE)),"",VLOOKUP(D2270,'Kofun Point List'!$H$6:$I$948,2,FALSE))</f>
        <v/>
      </c>
    </row>
    <row r="2271" spans="1:5" x14ac:dyDescent="0.4">
      <c r="A2271">
        <f>HAMLOG!A2268</f>
        <v>0</v>
      </c>
      <c r="B2271" s="42">
        <f>HAMLOG!B2268</f>
        <v>0</v>
      </c>
      <c r="C2271" s="42">
        <f>HAMLOG!C2268</f>
        <v>0</v>
      </c>
      <c r="D2271" s="43" t="str">
        <f>IF(AND(C2271&gt;"19/07/05",C2271&lt;"20/07/06"),HAMLOG!I2268,"")</f>
        <v/>
      </c>
      <c r="E2271" s="44" t="str">
        <f>IF(ISERROR(VLOOKUP(D2271,'Kofun Point List'!$H$6:$I$948,2,FALSE)),"",VLOOKUP(D2271,'Kofun Point List'!$H$6:$I$948,2,FALSE))</f>
        <v/>
      </c>
    </row>
    <row r="2272" spans="1:5" x14ac:dyDescent="0.4">
      <c r="A2272">
        <f>HAMLOG!A2269</f>
        <v>0</v>
      </c>
      <c r="B2272" s="42">
        <f>HAMLOG!B2269</f>
        <v>0</v>
      </c>
      <c r="C2272" s="42">
        <f>HAMLOG!C2269</f>
        <v>0</v>
      </c>
      <c r="D2272" s="43" t="str">
        <f>IF(AND(C2272&gt;"19/07/05",C2272&lt;"20/07/06"),HAMLOG!I2269,"")</f>
        <v/>
      </c>
      <c r="E2272" s="44" t="str">
        <f>IF(ISERROR(VLOOKUP(D2272,'Kofun Point List'!$H$6:$I$948,2,FALSE)),"",VLOOKUP(D2272,'Kofun Point List'!$H$6:$I$948,2,FALSE))</f>
        <v/>
      </c>
    </row>
    <row r="2273" spans="1:5" x14ac:dyDescent="0.4">
      <c r="A2273">
        <f>HAMLOG!A2270</f>
        <v>0</v>
      </c>
      <c r="B2273" s="42">
        <f>HAMLOG!B2270</f>
        <v>0</v>
      </c>
      <c r="C2273" s="42">
        <f>HAMLOG!C2270</f>
        <v>0</v>
      </c>
      <c r="D2273" s="43" t="str">
        <f>IF(AND(C2273&gt;"19/07/05",C2273&lt;"20/07/06"),HAMLOG!I2270,"")</f>
        <v/>
      </c>
      <c r="E2273" s="44" t="str">
        <f>IF(ISERROR(VLOOKUP(D2273,'Kofun Point List'!$H$6:$I$948,2,FALSE)),"",VLOOKUP(D2273,'Kofun Point List'!$H$6:$I$948,2,FALSE))</f>
        <v/>
      </c>
    </row>
    <row r="2274" spans="1:5" x14ac:dyDescent="0.4">
      <c r="A2274">
        <f>HAMLOG!A2271</f>
        <v>0</v>
      </c>
      <c r="B2274" s="42">
        <f>HAMLOG!B2271</f>
        <v>0</v>
      </c>
      <c r="C2274" s="42">
        <f>HAMLOG!C2271</f>
        <v>0</v>
      </c>
      <c r="D2274" s="43" t="str">
        <f>IF(AND(C2274&gt;"19/07/05",C2274&lt;"20/07/06"),HAMLOG!I2271,"")</f>
        <v/>
      </c>
      <c r="E2274" s="44" t="str">
        <f>IF(ISERROR(VLOOKUP(D2274,'Kofun Point List'!$H$6:$I$948,2,FALSE)),"",VLOOKUP(D2274,'Kofun Point List'!$H$6:$I$948,2,FALSE))</f>
        <v/>
      </c>
    </row>
    <row r="2275" spans="1:5" x14ac:dyDescent="0.4">
      <c r="A2275">
        <f>HAMLOG!A2272</f>
        <v>0</v>
      </c>
      <c r="B2275" s="42">
        <f>HAMLOG!B2272</f>
        <v>0</v>
      </c>
      <c r="C2275" s="42">
        <f>HAMLOG!C2272</f>
        <v>0</v>
      </c>
      <c r="D2275" s="43" t="str">
        <f>IF(AND(C2275&gt;"19/07/05",C2275&lt;"20/07/06"),HAMLOG!I2272,"")</f>
        <v/>
      </c>
      <c r="E2275" s="44" t="str">
        <f>IF(ISERROR(VLOOKUP(D2275,'Kofun Point List'!$H$6:$I$948,2,FALSE)),"",VLOOKUP(D2275,'Kofun Point List'!$H$6:$I$948,2,FALSE))</f>
        <v/>
      </c>
    </row>
    <row r="2276" spans="1:5" x14ac:dyDescent="0.4">
      <c r="A2276">
        <f>HAMLOG!A2273</f>
        <v>0</v>
      </c>
      <c r="B2276" s="42">
        <f>HAMLOG!B2273</f>
        <v>0</v>
      </c>
      <c r="C2276" s="42">
        <f>HAMLOG!C2273</f>
        <v>0</v>
      </c>
      <c r="D2276" s="43" t="str">
        <f>IF(AND(C2276&gt;"19/07/05",C2276&lt;"20/07/06"),HAMLOG!I2273,"")</f>
        <v/>
      </c>
      <c r="E2276" s="44" t="str">
        <f>IF(ISERROR(VLOOKUP(D2276,'Kofun Point List'!$H$6:$I$948,2,FALSE)),"",VLOOKUP(D2276,'Kofun Point List'!$H$6:$I$948,2,FALSE))</f>
        <v/>
      </c>
    </row>
    <row r="2277" spans="1:5" x14ac:dyDescent="0.4">
      <c r="A2277">
        <f>HAMLOG!A2274</f>
        <v>0</v>
      </c>
      <c r="B2277" s="42">
        <f>HAMLOG!B2274</f>
        <v>0</v>
      </c>
      <c r="C2277" s="42">
        <f>HAMLOG!C2274</f>
        <v>0</v>
      </c>
      <c r="D2277" s="43" t="str">
        <f>IF(AND(C2277&gt;"19/07/05",C2277&lt;"20/07/06"),HAMLOG!I2274,"")</f>
        <v/>
      </c>
      <c r="E2277" s="44" t="str">
        <f>IF(ISERROR(VLOOKUP(D2277,'Kofun Point List'!$H$6:$I$948,2,FALSE)),"",VLOOKUP(D2277,'Kofun Point List'!$H$6:$I$948,2,FALSE))</f>
        <v/>
      </c>
    </row>
    <row r="2278" spans="1:5" x14ac:dyDescent="0.4">
      <c r="A2278">
        <f>HAMLOG!A2275</f>
        <v>0</v>
      </c>
      <c r="B2278" s="42">
        <f>HAMLOG!B2275</f>
        <v>0</v>
      </c>
      <c r="C2278" s="42">
        <f>HAMLOG!C2275</f>
        <v>0</v>
      </c>
      <c r="D2278" s="43" t="str">
        <f>IF(AND(C2278&gt;"19/07/05",C2278&lt;"20/07/06"),HAMLOG!I2275,"")</f>
        <v/>
      </c>
      <c r="E2278" s="44" t="str">
        <f>IF(ISERROR(VLOOKUP(D2278,'Kofun Point List'!$H$6:$I$948,2,FALSE)),"",VLOOKUP(D2278,'Kofun Point List'!$H$6:$I$948,2,FALSE))</f>
        <v/>
      </c>
    </row>
    <row r="2279" spans="1:5" x14ac:dyDescent="0.4">
      <c r="A2279">
        <f>HAMLOG!A2276</f>
        <v>0</v>
      </c>
      <c r="B2279" s="42">
        <f>HAMLOG!B2276</f>
        <v>0</v>
      </c>
      <c r="C2279" s="42">
        <f>HAMLOG!C2276</f>
        <v>0</v>
      </c>
      <c r="D2279" s="43" t="str">
        <f>IF(AND(C2279&gt;"19/07/05",C2279&lt;"20/07/06"),HAMLOG!I2276,"")</f>
        <v/>
      </c>
      <c r="E2279" s="44" t="str">
        <f>IF(ISERROR(VLOOKUP(D2279,'Kofun Point List'!$H$6:$I$948,2,FALSE)),"",VLOOKUP(D2279,'Kofun Point List'!$H$6:$I$948,2,FALSE))</f>
        <v/>
      </c>
    </row>
    <row r="2280" spans="1:5" x14ac:dyDescent="0.4">
      <c r="A2280">
        <f>HAMLOG!A2277</f>
        <v>0</v>
      </c>
      <c r="B2280" s="42">
        <f>HAMLOG!B2277</f>
        <v>0</v>
      </c>
      <c r="C2280" s="42">
        <f>HAMLOG!C2277</f>
        <v>0</v>
      </c>
      <c r="D2280" s="43" t="str">
        <f>IF(AND(C2280&gt;"19/07/05",C2280&lt;"20/07/06"),HAMLOG!I2277,"")</f>
        <v/>
      </c>
      <c r="E2280" s="44" t="str">
        <f>IF(ISERROR(VLOOKUP(D2280,'Kofun Point List'!$H$6:$I$948,2,FALSE)),"",VLOOKUP(D2280,'Kofun Point List'!$H$6:$I$948,2,FALSE))</f>
        <v/>
      </c>
    </row>
    <row r="2281" spans="1:5" x14ac:dyDescent="0.4">
      <c r="A2281">
        <f>HAMLOG!A2278</f>
        <v>0</v>
      </c>
      <c r="B2281" s="42">
        <f>HAMLOG!B2278</f>
        <v>0</v>
      </c>
      <c r="C2281" s="42">
        <f>HAMLOG!C2278</f>
        <v>0</v>
      </c>
      <c r="D2281" s="43" t="str">
        <f>IF(AND(C2281&gt;"19/07/05",C2281&lt;"20/07/06"),HAMLOG!I2278,"")</f>
        <v/>
      </c>
      <c r="E2281" s="44" t="str">
        <f>IF(ISERROR(VLOOKUP(D2281,'Kofun Point List'!$H$6:$I$948,2,FALSE)),"",VLOOKUP(D2281,'Kofun Point List'!$H$6:$I$948,2,FALSE))</f>
        <v/>
      </c>
    </row>
    <row r="2282" spans="1:5" x14ac:dyDescent="0.4">
      <c r="A2282">
        <f>HAMLOG!A2279</f>
        <v>0</v>
      </c>
      <c r="B2282" s="42">
        <f>HAMLOG!B2279</f>
        <v>0</v>
      </c>
      <c r="C2282" s="42">
        <f>HAMLOG!C2279</f>
        <v>0</v>
      </c>
      <c r="D2282" s="43" t="str">
        <f>IF(AND(C2282&gt;"19/07/05",C2282&lt;"20/07/06"),HAMLOG!I2279,"")</f>
        <v/>
      </c>
      <c r="E2282" s="44" t="str">
        <f>IF(ISERROR(VLOOKUP(D2282,'Kofun Point List'!$H$6:$I$948,2,FALSE)),"",VLOOKUP(D2282,'Kofun Point List'!$H$6:$I$948,2,FALSE))</f>
        <v/>
      </c>
    </row>
    <row r="2283" spans="1:5" x14ac:dyDescent="0.4">
      <c r="A2283">
        <f>HAMLOG!A2280</f>
        <v>0</v>
      </c>
      <c r="B2283" s="42">
        <f>HAMLOG!B2280</f>
        <v>0</v>
      </c>
      <c r="C2283" s="42">
        <f>HAMLOG!C2280</f>
        <v>0</v>
      </c>
      <c r="D2283" s="43" t="str">
        <f>IF(AND(C2283&gt;"19/07/05",C2283&lt;"20/07/06"),HAMLOG!I2280,"")</f>
        <v/>
      </c>
      <c r="E2283" s="44" t="str">
        <f>IF(ISERROR(VLOOKUP(D2283,'Kofun Point List'!$H$6:$I$948,2,FALSE)),"",VLOOKUP(D2283,'Kofun Point List'!$H$6:$I$948,2,FALSE))</f>
        <v/>
      </c>
    </row>
    <row r="2284" spans="1:5" x14ac:dyDescent="0.4">
      <c r="A2284">
        <f>HAMLOG!A2281</f>
        <v>0</v>
      </c>
      <c r="B2284" s="42">
        <f>HAMLOG!B2281</f>
        <v>0</v>
      </c>
      <c r="C2284" s="42">
        <f>HAMLOG!C2281</f>
        <v>0</v>
      </c>
      <c r="D2284" s="43" t="str">
        <f>IF(AND(C2284&gt;"19/07/05",C2284&lt;"20/07/06"),HAMLOG!I2281,"")</f>
        <v/>
      </c>
      <c r="E2284" s="44" t="str">
        <f>IF(ISERROR(VLOOKUP(D2284,'Kofun Point List'!$H$6:$I$948,2,FALSE)),"",VLOOKUP(D2284,'Kofun Point List'!$H$6:$I$948,2,FALSE))</f>
        <v/>
      </c>
    </row>
    <row r="2285" spans="1:5" x14ac:dyDescent="0.4">
      <c r="A2285">
        <f>HAMLOG!A2282</f>
        <v>0</v>
      </c>
      <c r="B2285" s="42">
        <f>HAMLOG!B2282</f>
        <v>0</v>
      </c>
      <c r="C2285" s="42">
        <f>HAMLOG!C2282</f>
        <v>0</v>
      </c>
      <c r="D2285" s="43" t="str">
        <f>IF(AND(C2285&gt;"19/07/05",C2285&lt;"20/07/06"),HAMLOG!I2282,"")</f>
        <v/>
      </c>
      <c r="E2285" s="44" t="str">
        <f>IF(ISERROR(VLOOKUP(D2285,'Kofun Point List'!$H$6:$I$948,2,FALSE)),"",VLOOKUP(D2285,'Kofun Point List'!$H$6:$I$948,2,FALSE))</f>
        <v/>
      </c>
    </row>
    <row r="2286" spans="1:5" x14ac:dyDescent="0.4">
      <c r="A2286">
        <f>HAMLOG!A2283</f>
        <v>0</v>
      </c>
      <c r="B2286" s="42">
        <f>HAMLOG!B2283</f>
        <v>0</v>
      </c>
      <c r="C2286" s="42">
        <f>HAMLOG!C2283</f>
        <v>0</v>
      </c>
      <c r="D2286" s="43" t="str">
        <f>IF(AND(C2286&gt;"19/07/05",C2286&lt;"20/07/06"),HAMLOG!I2283,"")</f>
        <v/>
      </c>
      <c r="E2286" s="44" t="str">
        <f>IF(ISERROR(VLOOKUP(D2286,'Kofun Point List'!$H$6:$I$948,2,FALSE)),"",VLOOKUP(D2286,'Kofun Point List'!$H$6:$I$948,2,FALSE))</f>
        <v/>
      </c>
    </row>
    <row r="2287" spans="1:5" x14ac:dyDescent="0.4">
      <c r="A2287">
        <f>HAMLOG!A2284</f>
        <v>0</v>
      </c>
      <c r="B2287" s="42">
        <f>HAMLOG!B2284</f>
        <v>0</v>
      </c>
      <c r="C2287" s="42">
        <f>HAMLOG!C2284</f>
        <v>0</v>
      </c>
      <c r="D2287" s="43" t="str">
        <f>IF(AND(C2287&gt;"19/07/05",C2287&lt;"20/07/06"),HAMLOG!I2284,"")</f>
        <v/>
      </c>
      <c r="E2287" s="44" t="str">
        <f>IF(ISERROR(VLOOKUP(D2287,'Kofun Point List'!$H$6:$I$948,2,FALSE)),"",VLOOKUP(D2287,'Kofun Point List'!$H$6:$I$948,2,FALSE))</f>
        <v/>
      </c>
    </row>
    <row r="2288" spans="1:5" x14ac:dyDescent="0.4">
      <c r="A2288">
        <f>HAMLOG!A2285</f>
        <v>0</v>
      </c>
      <c r="B2288" s="42">
        <f>HAMLOG!B2285</f>
        <v>0</v>
      </c>
      <c r="C2288" s="42">
        <f>HAMLOG!C2285</f>
        <v>0</v>
      </c>
      <c r="D2288" s="43" t="str">
        <f>IF(AND(C2288&gt;"19/07/05",C2288&lt;"20/07/06"),HAMLOG!I2285,"")</f>
        <v/>
      </c>
      <c r="E2288" s="44" t="str">
        <f>IF(ISERROR(VLOOKUP(D2288,'Kofun Point List'!$H$6:$I$948,2,FALSE)),"",VLOOKUP(D2288,'Kofun Point List'!$H$6:$I$948,2,FALSE))</f>
        <v/>
      </c>
    </row>
    <row r="2289" spans="1:5" x14ac:dyDescent="0.4">
      <c r="A2289">
        <f>HAMLOG!A2286</f>
        <v>0</v>
      </c>
      <c r="B2289" s="42">
        <f>HAMLOG!B2286</f>
        <v>0</v>
      </c>
      <c r="C2289" s="42">
        <f>HAMLOG!C2286</f>
        <v>0</v>
      </c>
      <c r="D2289" s="43" t="str">
        <f>IF(AND(C2289&gt;"19/07/05",C2289&lt;"20/07/06"),HAMLOG!I2286,"")</f>
        <v/>
      </c>
      <c r="E2289" s="44" t="str">
        <f>IF(ISERROR(VLOOKUP(D2289,'Kofun Point List'!$H$6:$I$948,2,FALSE)),"",VLOOKUP(D2289,'Kofun Point List'!$H$6:$I$948,2,FALSE))</f>
        <v/>
      </c>
    </row>
    <row r="2290" spans="1:5" x14ac:dyDescent="0.4">
      <c r="A2290">
        <f>HAMLOG!A2287</f>
        <v>0</v>
      </c>
      <c r="B2290" s="42">
        <f>HAMLOG!B2287</f>
        <v>0</v>
      </c>
      <c r="C2290" s="42">
        <f>HAMLOG!C2287</f>
        <v>0</v>
      </c>
      <c r="D2290" s="43" t="str">
        <f>IF(AND(C2290&gt;"19/07/05",C2290&lt;"20/07/06"),HAMLOG!I2287,"")</f>
        <v/>
      </c>
      <c r="E2290" s="44" t="str">
        <f>IF(ISERROR(VLOOKUP(D2290,'Kofun Point List'!$H$6:$I$948,2,FALSE)),"",VLOOKUP(D2290,'Kofun Point List'!$H$6:$I$948,2,FALSE))</f>
        <v/>
      </c>
    </row>
    <row r="2291" spans="1:5" x14ac:dyDescent="0.4">
      <c r="A2291">
        <f>HAMLOG!A2288</f>
        <v>0</v>
      </c>
      <c r="B2291" s="42">
        <f>HAMLOG!B2288</f>
        <v>0</v>
      </c>
      <c r="C2291" s="42">
        <f>HAMLOG!C2288</f>
        <v>0</v>
      </c>
      <c r="D2291" s="43" t="str">
        <f>IF(AND(C2291&gt;"19/07/05",C2291&lt;"20/07/06"),HAMLOG!I2288,"")</f>
        <v/>
      </c>
      <c r="E2291" s="44" t="str">
        <f>IF(ISERROR(VLOOKUP(D2291,'Kofun Point List'!$H$6:$I$948,2,FALSE)),"",VLOOKUP(D2291,'Kofun Point List'!$H$6:$I$948,2,FALSE))</f>
        <v/>
      </c>
    </row>
    <row r="2292" spans="1:5" x14ac:dyDescent="0.4">
      <c r="A2292">
        <f>HAMLOG!A2289</f>
        <v>0</v>
      </c>
      <c r="B2292" s="42">
        <f>HAMLOG!B2289</f>
        <v>0</v>
      </c>
      <c r="C2292" s="42">
        <f>HAMLOG!C2289</f>
        <v>0</v>
      </c>
      <c r="D2292" s="43" t="str">
        <f>IF(AND(C2292&gt;"19/07/05",C2292&lt;"20/07/06"),HAMLOG!I2289,"")</f>
        <v/>
      </c>
      <c r="E2292" s="44" t="str">
        <f>IF(ISERROR(VLOOKUP(D2292,'Kofun Point List'!$H$6:$I$948,2,FALSE)),"",VLOOKUP(D2292,'Kofun Point List'!$H$6:$I$948,2,FALSE))</f>
        <v/>
      </c>
    </row>
    <row r="2293" spans="1:5" x14ac:dyDescent="0.4">
      <c r="A2293">
        <f>HAMLOG!A2290</f>
        <v>0</v>
      </c>
      <c r="B2293" s="42">
        <f>HAMLOG!B2290</f>
        <v>0</v>
      </c>
      <c r="C2293" s="42">
        <f>HAMLOG!C2290</f>
        <v>0</v>
      </c>
      <c r="D2293" s="43" t="str">
        <f>IF(AND(C2293&gt;"19/07/05",C2293&lt;"20/07/06"),HAMLOG!I2290,"")</f>
        <v/>
      </c>
      <c r="E2293" s="44" t="str">
        <f>IF(ISERROR(VLOOKUP(D2293,'Kofun Point List'!$H$6:$I$948,2,FALSE)),"",VLOOKUP(D2293,'Kofun Point List'!$H$6:$I$948,2,FALSE))</f>
        <v/>
      </c>
    </row>
    <row r="2294" spans="1:5" x14ac:dyDescent="0.4">
      <c r="A2294">
        <f>HAMLOG!A2291</f>
        <v>0</v>
      </c>
      <c r="B2294" s="42">
        <f>HAMLOG!B2291</f>
        <v>0</v>
      </c>
      <c r="C2294" s="42">
        <f>HAMLOG!C2291</f>
        <v>0</v>
      </c>
      <c r="D2294" s="43" t="str">
        <f>IF(AND(C2294&gt;"19/07/05",C2294&lt;"20/07/06"),HAMLOG!I2291,"")</f>
        <v/>
      </c>
      <c r="E2294" s="44" t="str">
        <f>IF(ISERROR(VLOOKUP(D2294,'Kofun Point List'!$H$6:$I$948,2,FALSE)),"",VLOOKUP(D2294,'Kofun Point List'!$H$6:$I$948,2,FALSE))</f>
        <v/>
      </c>
    </row>
    <row r="2295" spans="1:5" x14ac:dyDescent="0.4">
      <c r="A2295">
        <f>HAMLOG!A2292</f>
        <v>0</v>
      </c>
      <c r="B2295" s="42">
        <f>HAMLOG!B2292</f>
        <v>0</v>
      </c>
      <c r="C2295" s="42">
        <f>HAMLOG!C2292</f>
        <v>0</v>
      </c>
      <c r="D2295" s="43" t="str">
        <f>IF(AND(C2295&gt;"19/07/05",C2295&lt;"20/07/06"),HAMLOG!I2292,"")</f>
        <v/>
      </c>
      <c r="E2295" s="44" t="str">
        <f>IF(ISERROR(VLOOKUP(D2295,'Kofun Point List'!$H$6:$I$948,2,FALSE)),"",VLOOKUP(D2295,'Kofun Point List'!$H$6:$I$948,2,FALSE))</f>
        <v/>
      </c>
    </row>
    <row r="2296" spans="1:5" x14ac:dyDescent="0.4">
      <c r="A2296">
        <f>HAMLOG!A2293</f>
        <v>0</v>
      </c>
      <c r="B2296" s="42">
        <f>HAMLOG!B2293</f>
        <v>0</v>
      </c>
      <c r="C2296" s="42">
        <f>HAMLOG!C2293</f>
        <v>0</v>
      </c>
      <c r="D2296" s="43" t="str">
        <f>IF(AND(C2296&gt;"19/07/05",C2296&lt;"20/07/06"),HAMLOG!I2293,"")</f>
        <v/>
      </c>
      <c r="E2296" s="44" t="str">
        <f>IF(ISERROR(VLOOKUP(D2296,'Kofun Point List'!$H$6:$I$948,2,FALSE)),"",VLOOKUP(D2296,'Kofun Point List'!$H$6:$I$948,2,FALSE))</f>
        <v/>
      </c>
    </row>
    <row r="2297" spans="1:5" x14ac:dyDescent="0.4">
      <c r="A2297">
        <f>HAMLOG!A2294</f>
        <v>0</v>
      </c>
      <c r="B2297" s="42">
        <f>HAMLOG!B2294</f>
        <v>0</v>
      </c>
      <c r="C2297" s="42">
        <f>HAMLOG!C2294</f>
        <v>0</v>
      </c>
      <c r="D2297" s="43" t="str">
        <f>IF(AND(C2297&gt;"19/07/05",C2297&lt;"20/07/06"),HAMLOG!I2294,"")</f>
        <v/>
      </c>
      <c r="E2297" s="44" t="str">
        <f>IF(ISERROR(VLOOKUP(D2297,'Kofun Point List'!$H$6:$I$948,2,FALSE)),"",VLOOKUP(D2297,'Kofun Point List'!$H$6:$I$948,2,FALSE))</f>
        <v/>
      </c>
    </row>
    <row r="2298" spans="1:5" x14ac:dyDescent="0.4">
      <c r="A2298">
        <f>HAMLOG!A2295</f>
        <v>0</v>
      </c>
      <c r="B2298" s="42">
        <f>HAMLOG!B2295</f>
        <v>0</v>
      </c>
      <c r="C2298" s="42">
        <f>HAMLOG!C2295</f>
        <v>0</v>
      </c>
      <c r="D2298" s="43" t="str">
        <f>IF(AND(C2298&gt;"19/07/05",C2298&lt;"20/07/06"),HAMLOG!I2295,"")</f>
        <v/>
      </c>
      <c r="E2298" s="44" t="str">
        <f>IF(ISERROR(VLOOKUP(D2298,'Kofun Point List'!$H$6:$I$948,2,FALSE)),"",VLOOKUP(D2298,'Kofun Point List'!$H$6:$I$948,2,FALSE))</f>
        <v/>
      </c>
    </row>
    <row r="2299" spans="1:5" x14ac:dyDescent="0.4">
      <c r="A2299">
        <f>HAMLOG!A2296</f>
        <v>0</v>
      </c>
      <c r="B2299" s="42">
        <f>HAMLOG!B2296</f>
        <v>0</v>
      </c>
      <c r="C2299" s="42">
        <f>HAMLOG!C2296</f>
        <v>0</v>
      </c>
      <c r="D2299" s="43" t="str">
        <f>IF(AND(C2299&gt;"19/07/05",C2299&lt;"20/07/06"),HAMLOG!I2296,"")</f>
        <v/>
      </c>
      <c r="E2299" s="44" t="str">
        <f>IF(ISERROR(VLOOKUP(D2299,'Kofun Point List'!$H$6:$I$948,2,FALSE)),"",VLOOKUP(D2299,'Kofun Point List'!$H$6:$I$948,2,FALSE))</f>
        <v/>
      </c>
    </row>
    <row r="2300" spans="1:5" x14ac:dyDescent="0.4">
      <c r="A2300">
        <f>HAMLOG!A2297</f>
        <v>0</v>
      </c>
      <c r="B2300" s="42">
        <f>HAMLOG!B2297</f>
        <v>0</v>
      </c>
      <c r="C2300" s="42">
        <f>HAMLOG!C2297</f>
        <v>0</v>
      </c>
      <c r="D2300" s="43" t="str">
        <f>IF(AND(C2300&gt;"19/07/05",C2300&lt;"20/07/06"),HAMLOG!I2297,"")</f>
        <v/>
      </c>
      <c r="E2300" s="44" t="str">
        <f>IF(ISERROR(VLOOKUP(D2300,'Kofun Point List'!$H$6:$I$948,2,FALSE)),"",VLOOKUP(D2300,'Kofun Point List'!$H$6:$I$948,2,FALSE))</f>
        <v/>
      </c>
    </row>
    <row r="2301" spans="1:5" x14ac:dyDescent="0.4">
      <c r="A2301">
        <f>HAMLOG!A2298</f>
        <v>0</v>
      </c>
      <c r="B2301" s="42">
        <f>HAMLOG!B2298</f>
        <v>0</v>
      </c>
      <c r="C2301" s="42">
        <f>HAMLOG!C2298</f>
        <v>0</v>
      </c>
      <c r="D2301" s="43" t="str">
        <f>IF(AND(C2301&gt;"19/07/05",C2301&lt;"20/07/06"),HAMLOG!I2298,"")</f>
        <v/>
      </c>
      <c r="E2301" s="44" t="str">
        <f>IF(ISERROR(VLOOKUP(D2301,'Kofun Point List'!$H$6:$I$948,2,FALSE)),"",VLOOKUP(D2301,'Kofun Point List'!$H$6:$I$948,2,FALSE))</f>
        <v/>
      </c>
    </row>
    <row r="2302" spans="1:5" x14ac:dyDescent="0.4">
      <c r="A2302">
        <f>HAMLOG!A2299</f>
        <v>0</v>
      </c>
      <c r="B2302" s="42">
        <f>HAMLOG!B2299</f>
        <v>0</v>
      </c>
      <c r="C2302" s="42">
        <f>HAMLOG!C2299</f>
        <v>0</v>
      </c>
      <c r="D2302" s="43" t="str">
        <f>IF(AND(C2302&gt;"19/07/05",C2302&lt;"20/07/06"),HAMLOG!I2299,"")</f>
        <v/>
      </c>
      <c r="E2302" s="44" t="str">
        <f>IF(ISERROR(VLOOKUP(D2302,'Kofun Point List'!$H$6:$I$948,2,FALSE)),"",VLOOKUP(D2302,'Kofun Point List'!$H$6:$I$948,2,FALSE))</f>
        <v/>
      </c>
    </row>
    <row r="2303" spans="1:5" x14ac:dyDescent="0.4">
      <c r="A2303">
        <f>HAMLOG!A2300</f>
        <v>0</v>
      </c>
      <c r="B2303" s="42">
        <f>HAMLOG!B2300</f>
        <v>0</v>
      </c>
      <c r="C2303" s="42">
        <f>HAMLOG!C2300</f>
        <v>0</v>
      </c>
      <c r="D2303" s="43" t="str">
        <f>IF(AND(C2303&gt;"19/07/05",C2303&lt;"20/07/06"),HAMLOG!I2300,"")</f>
        <v/>
      </c>
      <c r="E2303" s="44" t="str">
        <f>IF(ISERROR(VLOOKUP(D2303,'Kofun Point List'!$H$6:$I$948,2,FALSE)),"",VLOOKUP(D2303,'Kofun Point List'!$H$6:$I$948,2,FALSE))</f>
        <v/>
      </c>
    </row>
    <row r="2304" spans="1:5" x14ac:dyDescent="0.4">
      <c r="A2304">
        <f>HAMLOG!A2301</f>
        <v>0</v>
      </c>
      <c r="B2304" s="42">
        <f>HAMLOG!B2301</f>
        <v>0</v>
      </c>
      <c r="C2304" s="42">
        <f>HAMLOG!C2301</f>
        <v>0</v>
      </c>
      <c r="D2304" s="43" t="str">
        <f>IF(AND(C2304&gt;"19/07/05",C2304&lt;"20/07/06"),HAMLOG!I2301,"")</f>
        <v/>
      </c>
      <c r="E2304" s="44" t="str">
        <f>IF(ISERROR(VLOOKUP(D2304,'Kofun Point List'!$H$6:$I$948,2,FALSE)),"",VLOOKUP(D2304,'Kofun Point List'!$H$6:$I$948,2,FALSE))</f>
        <v/>
      </c>
    </row>
    <row r="2305" spans="1:5" x14ac:dyDescent="0.4">
      <c r="A2305">
        <f>HAMLOG!A2302</f>
        <v>0</v>
      </c>
      <c r="B2305" s="42">
        <f>HAMLOG!B2302</f>
        <v>0</v>
      </c>
      <c r="C2305" s="42">
        <f>HAMLOG!C2302</f>
        <v>0</v>
      </c>
      <c r="D2305" s="43" t="str">
        <f>IF(AND(C2305&gt;"19/07/05",C2305&lt;"20/07/06"),HAMLOG!I2302,"")</f>
        <v/>
      </c>
      <c r="E2305" s="44" t="str">
        <f>IF(ISERROR(VLOOKUP(D2305,'Kofun Point List'!$H$6:$I$948,2,FALSE)),"",VLOOKUP(D2305,'Kofun Point List'!$H$6:$I$948,2,FALSE))</f>
        <v/>
      </c>
    </row>
    <row r="2306" spans="1:5" x14ac:dyDescent="0.4">
      <c r="A2306">
        <f>HAMLOG!A2303</f>
        <v>0</v>
      </c>
      <c r="B2306" s="42">
        <f>HAMLOG!B2303</f>
        <v>0</v>
      </c>
      <c r="C2306" s="42">
        <f>HAMLOG!C2303</f>
        <v>0</v>
      </c>
      <c r="D2306" s="43" t="str">
        <f>IF(AND(C2306&gt;"19/07/05",C2306&lt;"20/07/06"),HAMLOG!I2303,"")</f>
        <v/>
      </c>
      <c r="E2306" s="44" t="str">
        <f>IF(ISERROR(VLOOKUP(D2306,'Kofun Point List'!$H$6:$I$948,2,FALSE)),"",VLOOKUP(D2306,'Kofun Point List'!$H$6:$I$948,2,FALSE))</f>
        <v/>
      </c>
    </row>
    <row r="2307" spans="1:5" x14ac:dyDescent="0.4">
      <c r="A2307">
        <f>HAMLOG!A2304</f>
        <v>0</v>
      </c>
      <c r="B2307" s="42">
        <f>HAMLOG!B2304</f>
        <v>0</v>
      </c>
      <c r="C2307" s="42">
        <f>HAMLOG!C2304</f>
        <v>0</v>
      </c>
      <c r="D2307" s="43" t="str">
        <f>IF(AND(C2307&gt;"19/07/05",C2307&lt;"20/07/06"),HAMLOG!I2304,"")</f>
        <v/>
      </c>
      <c r="E2307" s="44" t="str">
        <f>IF(ISERROR(VLOOKUP(D2307,'Kofun Point List'!$H$6:$I$948,2,FALSE)),"",VLOOKUP(D2307,'Kofun Point List'!$H$6:$I$948,2,FALSE))</f>
        <v/>
      </c>
    </row>
    <row r="2308" spans="1:5" x14ac:dyDescent="0.4">
      <c r="A2308">
        <f>HAMLOG!A2305</f>
        <v>0</v>
      </c>
      <c r="B2308" s="42">
        <f>HAMLOG!B2305</f>
        <v>0</v>
      </c>
      <c r="C2308" s="42">
        <f>HAMLOG!C2305</f>
        <v>0</v>
      </c>
      <c r="D2308" s="43" t="str">
        <f>IF(AND(C2308&gt;"19/07/05",C2308&lt;"20/07/06"),HAMLOG!I2305,"")</f>
        <v/>
      </c>
      <c r="E2308" s="44" t="str">
        <f>IF(ISERROR(VLOOKUP(D2308,'Kofun Point List'!$H$6:$I$948,2,FALSE)),"",VLOOKUP(D2308,'Kofun Point List'!$H$6:$I$948,2,FALSE))</f>
        <v/>
      </c>
    </row>
    <row r="2309" spans="1:5" x14ac:dyDescent="0.4">
      <c r="A2309">
        <f>HAMLOG!A2306</f>
        <v>0</v>
      </c>
      <c r="B2309" s="42">
        <f>HAMLOG!B2306</f>
        <v>0</v>
      </c>
      <c r="C2309" s="42">
        <f>HAMLOG!C2306</f>
        <v>0</v>
      </c>
      <c r="D2309" s="43" t="str">
        <f>IF(AND(C2309&gt;"19/07/05",C2309&lt;"20/07/06"),HAMLOG!I2306,"")</f>
        <v/>
      </c>
      <c r="E2309" s="44" t="str">
        <f>IF(ISERROR(VLOOKUP(D2309,'Kofun Point List'!$H$6:$I$948,2,FALSE)),"",VLOOKUP(D2309,'Kofun Point List'!$H$6:$I$948,2,FALSE))</f>
        <v/>
      </c>
    </row>
    <row r="2310" spans="1:5" x14ac:dyDescent="0.4">
      <c r="A2310">
        <f>HAMLOG!A2307</f>
        <v>0</v>
      </c>
      <c r="B2310" s="42">
        <f>HAMLOG!B2307</f>
        <v>0</v>
      </c>
      <c r="C2310" s="42">
        <f>HAMLOG!C2307</f>
        <v>0</v>
      </c>
      <c r="D2310" s="43" t="str">
        <f>IF(AND(C2310&gt;"19/07/05",C2310&lt;"20/07/06"),HAMLOG!I2307,"")</f>
        <v/>
      </c>
      <c r="E2310" s="44" t="str">
        <f>IF(ISERROR(VLOOKUP(D2310,'Kofun Point List'!$H$6:$I$948,2,FALSE)),"",VLOOKUP(D2310,'Kofun Point List'!$H$6:$I$948,2,FALSE))</f>
        <v/>
      </c>
    </row>
    <row r="2311" spans="1:5" x14ac:dyDescent="0.4">
      <c r="A2311">
        <f>HAMLOG!A2308</f>
        <v>0</v>
      </c>
      <c r="B2311" s="42">
        <f>HAMLOG!B2308</f>
        <v>0</v>
      </c>
      <c r="C2311" s="42">
        <f>HAMLOG!C2308</f>
        <v>0</v>
      </c>
      <c r="D2311" s="43" t="str">
        <f>IF(AND(C2311&gt;"19/07/05",C2311&lt;"20/07/06"),HAMLOG!I2308,"")</f>
        <v/>
      </c>
      <c r="E2311" s="44" t="str">
        <f>IF(ISERROR(VLOOKUP(D2311,'Kofun Point List'!$H$6:$I$948,2,FALSE)),"",VLOOKUP(D2311,'Kofun Point List'!$H$6:$I$948,2,FALSE))</f>
        <v/>
      </c>
    </row>
    <row r="2312" spans="1:5" x14ac:dyDescent="0.4">
      <c r="A2312">
        <f>HAMLOG!A2309</f>
        <v>0</v>
      </c>
      <c r="B2312" s="42">
        <f>HAMLOG!B2309</f>
        <v>0</v>
      </c>
      <c r="C2312" s="42">
        <f>HAMLOG!C2309</f>
        <v>0</v>
      </c>
      <c r="D2312" s="43" t="str">
        <f>IF(AND(C2312&gt;"19/07/05",C2312&lt;"20/07/06"),HAMLOG!I2309,"")</f>
        <v/>
      </c>
      <c r="E2312" s="44" t="str">
        <f>IF(ISERROR(VLOOKUP(D2312,'Kofun Point List'!$H$6:$I$948,2,FALSE)),"",VLOOKUP(D2312,'Kofun Point List'!$H$6:$I$948,2,FALSE))</f>
        <v/>
      </c>
    </row>
    <row r="2313" spans="1:5" x14ac:dyDescent="0.4">
      <c r="A2313">
        <f>HAMLOG!A2310</f>
        <v>0</v>
      </c>
      <c r="B2313" s="42">
        <f>HAMLOG!B2310</f>
        <v>0</v>
      </c>
      <c r="C2313" s="42">
        <f>HAMLOG!C2310</f>
        <v>0</v>
      </c>
      <c r="D2313" s="43" t="str">
        <f>IF(AND(C2313&gt;"19/07/05",C2313&lt;"20/07/06"),HAMLOG!I2310,"")</f>
        <v/>
      </c>
      <c r="E2313" s="44" t="str">
        <f>IF(ISERROR(VLOOKUP(D2313,'Kofun Point List'!$H$6:$I$948,2,FALSE)),"",VLOOKUP(D2313,'Kofun Point List'!$H$6:$I$948,2,FALSE))</f>
        <v/>
      </c>
    </row>
    <row r="2314" spans="1:5" x14ac:dyDescent="0.4">
      <c r="A2314">
        <f>HAMLOG!A2311</f>
        <v>0</v>
      </c>
      <c r="B2314" s="42">
        <f>HAMLOG!B2311</f>
        <v>0</v>
      </c>
      <c r="C2314" s="42">
        <f>HAMLOG!C2311</f>
        <v>0</v>
      </c>
      <c r="D2314" s="43" t="str">
        <f>IF(AND(C2314&gt;"19/07/05",C2314&lt;"20/07/06"),HAMLOG!I2311,"")</f>
        <v/>
      </c>
      <c r="E2314" s="44" t="str">
        <f>IF(ISERROR(VLOOKUP(D2314,'Kofun Point List'!$H$6:$I$948,2,FALSE)),"",VLOOKUP(D2314,'Kofun Point List'!$H$6:$I$948,2,FALSE))</f>
        <v/>
      </c>
    </row>
    <row r="2315" spans="1:5" x14ac:dyDescent="0.4">
      <c r="A2315">
        <f>HAMLOG!A2312</f>
        <v>0</v>
      </c>
      <c r="B2315" s="42">
        <f>HAMLOG!B2312</f>
        <v>0</v>
      </c>
      <c r="C2315" s="42">
        <f>HAMLOG!C2312</f>
        <v>0</v>
      </c>
      <c r="D2315" s="43" t="str">
        <f>IF(AND(C2315&gt;"19/07/05",C2315&lt;"20/07/06"),HAMLOG!I2312,"")</f>
        <v/>
      </c>
      <c r="E2315" s="44" t="str">
        <f>IF(ISERROR(VLOOKUP(D2315,'Kofun Point List'!$H$6:$I$948,2,FALSE)),"",VLOOKUP(D2315,'Kofun Point List'!$H$6:$I$948,2,FALSE))</f>
        <v/>
      </c>
    </row>
    <row r="2316" spans="1:5" x14ac:dyDescent="0.4">
      <c r="A2316">
        <f>HAMLOG!A2313</f>
        <v>0</v>
      </c>
      <c r="B2316" s="42">
        <f>HAMLOG!B2313</f>
        <v>0</v>
      </c>
      <c r="C2316" s="42">
        <f>HAMLOG!C2313</f>
        <v>0</v>
      </c>
      <c r="D2316" s="43" t="str">
        <f>IF(AND(C2316&gt;"19/07/05",C2316&lt;"20/07/06"),HAMLOG!I2313,"")</f>
        <v/>
      </c>
      <c r="E2316" s="44" t="str">
        <f>IF(ISERROR(VLOOKUP(D2316,'Kofun Point List'!$H$6:$I$948,2,FALSE)),"",VLOOKUP(D2316,'Kofun Point List'!$H$6:$I$948,2,FALSE))</f>
        <v/>
      </c>
    </row>
    <row r="2317" spans="1:5" x14ac:dyDescent="0.4">
      <c r="A2317">
        <f>HAMLOG!A2314</f>
        <v>0</v>
      </c>
      <c r="B2317" s="42">
        <f>HAMLOG!B2314</f>
        <v>0</v>
      </c>
      <c r="C2317" s="42">
        <f>HAMLOG!C2314</f>
        <v>0</v>
      </c>
      <c r="D2317" s="43" t="str">
        <f>IF(AND(C2317&gt;"19/07/05",C2317&lt;"20/07/06"),HAMLOG!I2314,"")</f>
        <v/>
      </c>
      <c r="E2317" s="44" t="str">
        <f>IF(ISERROR(VLOOKUP(D2317,'Kofun Point List'!$H$6:$I$948,2,FALSE)),"",VLOOKUP(D2317,'Kofun Point List'!$H$6:$I$948,2,FALSE))</f>
        <v/>
      </c>
    </row>
    <row r="2318" spans="1:5" x14ac:dyDescent="0.4">
      <c r="A2318">
        <f>HAMLOG!A2315</f>
        <v>0</v>
      </c>
      <c r="B2318" s="42">
        <f>HAMLOG!B2315</f>
        <v>0</v>
      </c>
      <c r="C2318" s="42">
        <f>HAMLOG!C2315</f>
        <v>0</v>
      </c>
      <c r="D2318" s="43" t="str">
        <f>IF(AND(C2318&gt;"19/07/05",C2318&lt;"20/07/06"),HAMLOG!I2315,"")</f>
        <v/>
      </c>
      <c r="E2318" s="44" t="str">
        <f>IF(ISERROR(VLOOKUP(D2318,'Kofun Point List'!$H$6:$I$948,2,FALSE)),"",VLOOKUP(D2318,'Kofun Point List'!$H$6:$I$948,2,FALSE))</f>
        <v/>
      </c>
    </row>
    <row r="2319" spans="1:5" x14ac:dyDescent="0.4">
      <c r="A2319">
        <f>HAMLOG!A2316</f>
        <v>0</v>
      </c>
      <c r="B2319" s="42">
        <f>HAMLOG!B2316</f>
        <v>0</v>
      </c>
      <c r="C2319" s="42">
        <f>HAMLOG!C2316</f>
        <v>0</v>
      </c>
      <c r="D2319" s="43" t="str">
        <f>IF(AND(C2319&gt;"19/07/05",C2319&lt;"20/07/06"),HAMLOG!I2316,"")</f>
        <v/>
      </c>
      <c r="E2319" s="44" t="str">
        <f>IF(ISERROR(VLOOKUP(D2319,'Kofun Point List'!$H$6:$I$948,2,FALSE)),"",VLOOKUP(D2319,'Kofun Point List'!$H$6:$I$948,2,FALSE))</f>
        <v/>
      </c>
    </row>
    <row r="2320" spans="1:5" x14ac:dyDescent="0.4">
      <c r="A2320">
        <f>HAMLOG!A2317</f>
        <v>0</v>
      </c>
      <c r="B2320" s="42">
        <f>HAMLOG!B2317</f>
        <v>0</v>
      </c>
      <c r="C2320" s="42">
        <f>HAMLOG!C2317</f>
        <v>0</v>
      </c>
      <c r="D2320" s="43" t="str">
        <f>IF(AND(C2320&gt;"19/07/05",C2320&lt;"20/07/06"),HAMLOG!I2317,"")</f>
        <v/>
      </c>
      <c r="E2320" s="44" t="str">
        <f>IF(ISERROR(VLOOKUP(D2320,'Kofun Point List'!$H$6:$I$948,2,FALSE)),"",VLOOKUP(D2320,'Kofun Point List'!$H$6:$I$948,2,FALSE))</f>
        <v/>
      </c>
    </row>
    <row r="2321" spans="1:5" x14ac:dyDescent="0.4">
      <c r="A2321">
        <f>HAMLOG!A2318</f>
        <v>0</v>
      </c>
      <c r="B2321" s="42">
        <f>HAMLOG!B2318</f>
        <v>0</v>
      </c>
      <c r="C2321" s="42">
        <f>HAMLOG!C2318</f>
        <v>0</v>
      </c>
      <c r="D2321" s="43" t="str">
        <f>IF(AND(C2321&gt;"19/07/05",C2321&lt;"20/07/06"),HAMLOG!I2318,"")</f>
        <v/>
      </c>
      <c r="E2321" s="44" t="str">
        <f>IF(ISERROR(VLOOKUP(D2321,'Kofun Point List'!$H$6:$I$948,2,FALSE)),"",VLOOKUP(D2321,'Kofun Point List'!$H$6:$I$948,2,FALSE))</f>
        <v/>
      </c>
    </row>
    <row r="2322" spans="1:5" x14ac:dyDescent="0.4">
      <c r="A2322">
        <f>HAMLOG!A2319</f>
        <v>0</v>
      </c>
      <c r="B2322" s="42">
        <f>HAMLOG!B2319</f>
        <v>0</v>
      </c>
      <c r="C2322" s="42">
        <f>HAMLOG!C2319</f>
        <v>0</v>
      </c>
      <c r="D2322" s="43" t="str">
        <f>IF(AND(C2322&gt;"19/07/05",C2322&lt;"20/07/06"),HAMLOG!I2319,"")</f>
        <v/>
      </c>
      <c r="E2322" s="44" t="str">
        <f>IF(ISERROR(VLOOKUP(D2322,'Kofun Point List'!$H$6:$I$948,2,FALSE)),"",VLOOKUP(D2322,'Kofun Point List'!$H$6:$I$948,2,FALSE))</f>
        <v/>
      </c>
    </row>
    <row r="2323" spans="1:5" x14ac:dyDescent="0.4">
      <c r="A2323">
        <f>HAMLOG!A2320</f>
        <v>0</v>
      </c>
      <c r="B2323" s="42">
        <f>HAMLOG!B2320</f>
        <v>0</v>
      </c>
      <c r="C2323" s="42">
        <f>HAMLOG!C2320</f>
        <v>0</v>
      </c>
      <c r="D2323" s="43" t="str">
        <f>IF(AND(C2323&gt;"19/07/05",C2323&lt;"20/07/06"),HAMLOG!I2320,"")</f>
        <v/>
      </c>
      <c r="E2323" s="44" t="str">
        <f>IF(ISERROR(VLOOKUP(D2323,'Kofun Point List'!$H$6:$I$948,2,FALSE)),"",VLOOKUP(D2323,'Kofun Point List'!$H$6:$I$948,2,FALSE))</f>
        <v/>
      </c>
    </row>
    <row r="2324" spans="1:5" x14ac:dyDescent="0.4">
      <c r="A2324">
        <f>HAMLOG!A2321</f>
        <v>0</v>
      </c>
      <c r="B2324" s="42">
        <f>HAMLOG!B2321</f>
        <v>0</v>
      </c>
      <c r="C2324" s="42">
        <f>HAMLOG!C2321</f>
        <v>0</v>
      </c>
      <c r="D2324" s="43" t="str">
        <f>IF(AND(C2324&gt;"19/07/05",C2324&lt;"20/07/06"),HAMLOG!I2321,"")</f>
        <v/>
      </c>
      <c r="E2324" s="44" t="str">
        <f>IF(ISERROR(VLOOKUP(D2324,'Kofun Point List'!$H$6:$I$948,2,FALSE)),"",VLOOKUP(D2324,'Kofun Point List'!$H$6:$I$948,2,FALSE))</f>
        <v/>
      </c>
    </row>
    <row r="2325" spans="1:5" x14ac:dyDescent="0.4">
      <c r="A2325">
        <f>HAMLOG!A2322</f>
        <v>0</v>
      </c>
      <c r="B2325" s="42">
        <f>HAMLOG!B2322</f>
        <v>0</v>
      </c>
      <c r="C2325" s="42">
        <f>HAMLOG!C2322</f>
        <v>0</v>
      </c>
      <c r="D2325" s="43" t="str">
        <f>IF(AND(C2325&gt;"19/07/05",C2325&lt;"20/07/06"),HAMLOG!I2322,"")</f>
        <v/>
      </c>
      <c r="E2325" s="44" t="str">
        <f>IF(ISERROR(VLOOKUP(D2325,'Kofun Point List'!$H$6:$I$948,2,FALSE)),"",VLOOKUP(D2325,'Kofun Point List'!$H$6:$I$948,2,FALSE))</f>
        <v/>
      </c>
    </row>
    <row r="2326" spans="1:5" x14ac:dyDescent="0.4">
      <c r="A2326">
        <f>HAMLOG!A2323</f>
        <v>0</v>
      </c>
      <c r="B2326" s="42">
        <f>HAMLOG!B2323</f>
        <v>0</v>
      </c>
      <c r="C2326" s="42">
        <f>HAMLOG!C2323</f>
        <v>0</v>
      </c>
      <c r="D2326" s="43" t="str">
        <f>IF(AND(C2326&gt;"19/07/05",C2326&lt;"20/07/06"),HAMLOG!I2323,"")</f>
        <v/>
      </c>
      <c r="E2326" s="44" t="str">
        <f>IF(ISERROR(VLOOKUP(D2326,'Kofun Point List'!$H$6:$I$948,2,FALSE)),"",VLOOKUP(D2326,'Kofun Point List'!$H$6:$I$948,2,FALSE))</f>
        <v/>
      </c>
    </row>
    <row r="2327" spans="1:5" x14ac:dyDescent="0.4">
      <c r="A2327">
        <f>HAMLOG!A2324</f>
        <v>0</v>
      </c>
      <c r="B2327" s="42">
        <f>HAMLOG!B2324</f>
        <v>0</v>
      </c>
      <c r="C2327" s="42">
        <f>HAMLOG!C2324</f>
        <v>0</v>
      </c>
      <c r="D2327" s="43" t="str">
        <f>IF(AND(C2327&gt;"19/07/05",C2327&lt;"20/07/06"),HAMLOG!I2324,"")</f>
        <v/>
      </c>
      <c r="E2327" s="44" t="str">
        <f>IF(ISERROR(VLOOKUP(D2327,'Kofun Point List'!$H$6:$I$948,2,FALSE)),"",VLOOKUP(D2327,'Kofun Point List'!$H$6:$I$948,2,FALSE))</f>
        <v/>
      </c>
    </row>
    <row r="2328" spans="1:5" x14ac:dyDescent="0.4">
      <c r="A2328">
        <f>HAMLOG!A2325</f>
        <v>0</v>
      </c>
      <c r="B2328" s="42">
        <f>HAMLOG!B2325</f>
        <v>0</v>
      </c>
      <c r="C2328" s="42">
        <f>HAMLOG!C2325</f>
        <v>0</v>
      </c>
      <c r="D2328" s="43" t="str">
        <f>IF(AND(C2328&gt;"19/07/05",C2328&lt;"20/07/06"),HAMLOG!I2325,"")</f>
        <v/>
      </c>
      <c r="E2328" s="44" t="str">
        <f>IF(ISERROR(VLOOKUP(D2328,'Kofun Point List'!$H$6:$I$948,2,FALSE)),"",VLOOKUP(D2328,'Kofun Point List'!$H$6:$I$948,2,FALSE))</f>
        <v/>
      </c>
    </row>
    <row r="2329" spans="1:5" x14ac:dyDescent="0.4">
      <c r="A2329">
        <f>HAMLOG!A2326</f>
        <v>0</v>
      </c>
      <c r="B2329" s="42">
        <f>HAMLOG!B2326</f>
        <v>0</v>
      </c>
      <c r="C2329" s="42">
        <f>HAMLOG!C2326</f>
        <v>0</v>
      </c>
      <c r="D2329" s="43" t="str">
        <f>IF(AND(C2329&gt;"19/07/05",C2329&lt;"20/07/06"),HAMLOG!I2326,"")</f>
        <v/>
      </c>
      <c r="E2329" s="44" t="str">
        <f>IF(ISERROR(VLOOKUP(D2329,'Kofun Point List'!$H$6:$I$948,2,FALSE)),"",VLOOKUP(D2329,'Kofun Point List'!$H$6:$I$948,2,FALSE))</f>
        <v/>
      </c>
    </row>
    <row r="2330" spans="1:5" x14ac:dyDescent="0.4">
      <c r="A2330">
        <f>HAMLOG!A2327</f>
        <v>0</v>
      </c>
      <c r="B2330" s="42">
        <f>HAMLOG!B2327</f>
        <v>0</v>
      </c>
      <c r="C2330" s="42">
        <f>HAMLOG!C2327</f>
        <v>0</v>
      </c>
      <c r="D2330" s="43" t="str">
        <f>IF(AND(C2330&gt;"19/07/05",C2330&lt;"20/07/06"),HAMLOG!I2327,"")</f>
        <v/>
      </c>
      <c r="E2330" s="44" t="str">
        <f>IF(ISERROR(VLOOKUP(D2330,'Kofun Point List'!$H$6:$I$948,2,FALSE)),"",VLOOKUP(D2330,'Kofun Point List'!$H$6:$I$948,2,FALSE))</f>
        <v/>
      </c>
    </row>
    <row r="2331" spans="1:5" x14ac:dyDescent="0.4">
      <c r="A2331">
        <f>HAMLOG!A2328</f>
        <v>0</v>
      </c>
      <c r="B2331" s="42">
        <f>HAMLOG!B2328</f>
        <v>0</v>
      </c>
      <c r="C2331" s="42">
        <f>HAMLOG!C2328</f>
        <v>0</v>
      </c>
      <c r="D2331" s="43" t="str">
        <f>IF(AND(C2331&gt;"19/07/05",C2331&lt;"20/07/06"),HAMLOG!I2328,"")</f>
        <v/>
      </c>
      <c r="E2331" s="44" t="str">
        <f>IF(ISERROR(VLOOKUP(D2331,'Kofun Point List'!$H$6:$I$948,2,FALSE)),"",VLOOKUP(D2331,'Kofun Point List'!$H$6:$I$948,2,FALSE))</f>
        <v/>
      </c>
    </row>
    <row r="2332" spans="1:5" x14ac:dyDescent="0.4">
      <c r="A2332">
        <f>HAMLOG!A2329</f>
        <v>0</v>
      </c>
      <c r="B2332" s="42">
        <f>HAMLOG!B2329</f>
        <v>0</v>
      </c>
      <c r="C2332" s="42">
        <f>HAMLOG!C2329</f>
        <v>0</v>
      </c>
      <c r="D2332" s="43" t="str">
        <f>IF(AND(C2332&gt;"19/07/05",C2332&lt;"20/07/06"),HAMLOG!I2329,"")</f>
        <v/>
      </c>
      <c r="E2332" s="44" t="str">
        <f>IF(ISERROR(VLOOKUP(D2332,'Kofun Point List'!$H$6:$I$948,2,FALSE)),"",VLOOKUP(D2332,'Kofun Point List'!$H$6:$I$948,2,FALSE))</f>
        <v/>
      </c>
    </row>
    <row r="2333" spans="1:5" x14ac:dyDescent="0.4">
      <c r="A2333">
        <f>HAMLOG!A2330</f>
        <v>0</v>
      </c>
      <c r="B2333" s="42">
        <f>HAMLOG!B2330</f>
        <v>0</v>
      </c>
      <c r="C2333" s="42">
        <f>HAMLOG!C2330</f>
        <v>0</v>
      </c>
      <c r="D2333" s="43" t="str">
        <f>IF(AND(C2333&gt;"19/07/05",C2333&lt;"20/07/06"),HAMLOG!I2330,"")</f>
        <v/>
      </c>
      <c r="E2333" s="44" t="str">
        <f>IF(ISERROR(VLOOKUP(D2333,'Kofun Point List'!$H$6:$I$948,2,FALSE)),"",VLOOKUP(D2333,'Kofun Point List'!$H$6:$I$948,2,FALSE))</f>
        <v/>
      </c>
    </row>
    <row r="2334" spans="1:5" x14ac:dyDescent="0.4">
      <c r="A2334">
        <f>HAMLOG!A2331</f>
        <v>0</v>
      </c>
      <c r="B2334" s="42">
        <f>HAMLOG!B2331</f>
        <v>0</v>
      </c>
      <c r="C2334" s="42">
        <f>HAMLOG!C2331</f>
        <v>0</v>
      </c>
      <c r="D2334" s="43" t="str">
        <f>IF(AND(C2334&gt;"19/07/05",C2334&lt;"20/07/06"),HAMLOG!I2331,"")</f>
        <v/>
      </c>
      <c r="E2334" s="44" t="str">
        <f>IF(ISERROR(VLOOKUP(D2334,'Kofun Point List'!$H$6:$I$948,2,FALSE)),"",VLOOKUP(D2334,'Kofun Point List'!$H$6:$I$948,2,FALSE))</f>
        <v/>
      </c>
    </row>
    <row r="2335" spans="1:5" x14ac:dyDescent="0.4">
      <c r="A2335">
        <f>HAMLOG!A2332</f>
        <v>0</v>
      </c>
      <c r="B2335" s="42">
        <f>HAMLOG!B2332</f>
        <v>0</v>
      </c>
      <c r="C2335" s="42">
        <f>HAMLOG!C2332</f>
        <v>0</v>
      </c>
      <c r="D2335" s="43" t="str">
        <f>IF(AND(C2335&gt;"19/07/05",C2335&lt;"20/07/06"),HAMLOG!I2332,"")</f>
        <v/>
      </c>
      <c r="E2335" s="44" t="str">
        <f>IF(ISERROR(VLOOKUP(D2335,'Kofun Point List'!$H$6:$I$948,2,FALSE)),"",VLOOKUP(D2335,'Kofun Point List'!$H$6:$I$948,2,FALSE))</f>
        <v/>
      </c>
    </row>
    <row r="2336" spans="1:5" x14ac:dyDescent="0.4">
      <c r="A2336">
        <f>HAMLOG!A2333</f>
        <v>0</v>
      </c>
      <c r="B2336" s="42">
        <f>HAMLOG!B2333</f>
        <v>0</v>
      </c>
      <c r="C2336" s="42">
        <f>HAMLOG!C2333</f>
        <v>0</v>
      </c>
      <c r="D2336" s="43" t="str">
        <f>IF(AND(C2336&gt;"19/07/05",C2336&lt;"20/07/06"),HAMLOG!I2333,"")</f>
        <v/>
      </c>
      <c r="E2336" s="44" t="str">
        <f>IF(ISERROR(VLOOKUP(D2336,'Kofun Point List'!$H$6:$I$948,2,FALSE)),"",VLOOKUP(D2336,'Kofun Point List'!$H$6:$I$948,2,FALSE))</f>
        <v/>
      </c>
    </row>
    <row r="2337" spans="1:5" x14ac:dyDescent="0.4">
      <c r="A2337">
        <f>HAMLOG!A2334</f>
        <v>0</v>
      </c>
      <c r="B2337" s="42">
        <f>HAMLOG!B2334</f>
        <v>0</v>
      </c>
      <c r="C2337" s="42">
        <f>HAMLOG!C2334</f>
        <v>0</v>
      </c>
      <c r="D2337" s="43" t="str">
        <f>IF(AND(C2337&gt;"19/07/05",C2337&lt;"20/07/06"),HAMLOG!I2334,"")</f>
        <v/>
      </c>
      <c r="E2337" s="44" t="str">
        <f>IF(ISERROR(VLOOKUP(D2337,'Kofun Point List'!$H$6:$I$948,2,FALSE)),"",VLOOKUP(D2337,'Kofun Point List'!$H$6:$I$948,2,FALSE))</f>
        <v/>
      </c>
    </row>
    <row r="2338" spans="1:5" x14ac:dyDescent="0.4">
      <c r="A2338">
        <f>HAMLOG!A2335</f>
        <v>0</v>
      </c>
      <c r="B2338" s="42">
        <f>HAMLOG!B2335</f>
        <v>0</v>
      </c>
      <c r="C2338" s="42">
        <f>HAMLOG!C2335</f>
        <v>0</v>
      </c>
      <c r="D2338" s="43" t="str">
        <f>IF(AND(C2338&gt;"19/07/05",C2338&lt;"20/07/06"),HAMLOG!I2335,"")</f>
        <v/>
      </c>
      <c r="E2338" s="44" t="str">
        <f>IF(ISERROR(VLOOKUP(D2338,'Kofun Point List'!$H$6:$I$948,2,FALSE)),"",VLOOKUP(D2338,'Kofun Point List'!$H$6:$I$948,2,FALSE))</f>
        <v/>
      </c>
    </row>
    <row r="2339" spans="1:5" x14ac:dyDescent="0.4">
      <c r="A2339">
        <f>HAMLOG!A2336</f>
        <v>0</v>
      </c>
      <c r="B2339" s="42">
        <f>HAMLOG!B2336</f>
        <v>0</v>
      </c>
      <c r="C2339" s="42">
        <f>HAMLOG!C2336</f>
        <v>0</v>
      </c>
      <c r="D2339" s="43" t="str">
        <f>IF(AND(C2339&gt;"19/07/05",C2339&lt;"20/07/06"),HAMLOG!I2336,"")</f>
        <v/>
      </c>
      <c r="E2339" s="44" t="str">
        <f>IF(ISERROR(VLOOKUP(D2339,'Kofun Point List'!$H$6:$I$948,2,FALSE)),"",VLOOKUP(D2339,'Kofun Point List'!$H$6:$I$948,2,FALSE))</f>
        <v/>
      </c>
    </row>
    <row r="2340" spans="1:5" x14ac:dyDescent="0.4">
      <c r="A2340">
        <f>HAMLOG!A2337</f>
        <v>0</v>
      </c>
      <c r="B2340" s="42">
        <f>HAMLOG!B2337</f>
        <v>0</v>
      </c>
      <c r="C2340" s="42">
        <f>HAMLOG!C2337</f>
        <v>0</v>
      </c>
      <c r="D2340" s="43" t="str">
        <f>IF(AND(C2340&gt;"19/07/05",C2340&lt;"20/07/06"),HAMLOG!I2337,"")</f>
        <v/>
      </c>
      <c r="E2340" s="44" t="str">
        <f>IF(ISERROR(VLOOKUP(D2340,'Kofun Point List'!$H$6:$I$948,2,FALSE)),"",VLOOKUP(D2340,'Kofun Point List'!$H$6:$I$948,2,FALSE))</f>
        <v/>
      </c>
    </row>
    <row r="2341" spans="1:5" x14ac:dyDescent="0.4">
      <c r="A2341">
        <f>HAMLOG!A2338</f>
        <v>0</v>
      </c>
      <c r="B2341" s="42">
        <f>HAMLOG!B2338</f>
        <v>0</v>
      </c>
      <c r="C2341" s="42">
        <f>HAMLOG!C2338</f>
        <v>0</v>
      </c>
      <c r="D2341" s="43" t="str">
        <f>IF(AND(C2341&gt;"19/07/05",C2341&lt;"20/07/06"),HAMLOG!I2338,"")</f>
        <v/>
      </c>
      <c r="E2341" s="44" t="str">
        <f>IF(ISERROR(VLOOKUP(D2341,'Kofun Point List'!$H$6:$I$948,2,FALSE)),"",VLOOKUP(D2341,'Kofun Point List'!$H$6:$I$948,2,FALSE))</f>
        <v/>
      </c>
    </row>
    <row r="2342" spans="1:5" x14ac:dyDescent="0.4">
      <c r="A2342">
        <f>HAMLOG!A2339</f>
        <v>0</v>
      </c>
      <c r="B2342" s="42">
        <f>HAMLOG!B2339</f>
        <v>0</v>
      </c>
      <c r="C2342" s="42">
        <f>HAMLOG!C2339</f>
        <v>0</v>
      </c>
      <c r="D2342" s="43" t="str">
        <f>IF(AND(C2342&gt;"19/07/05",C2342&lt;"20/07/06"),HAMLOG!I2339,"")</f>
        <v/>
      </c>
      <c r="E2342" s="44" t="str">
        <f>IF(ISERROR(VLOOKUP(D2342,'Kofun Point List'!$H$6:$I$948,2,FALSE)),"",VLOOKUP(D2342,'Kofun Point List'!$H$6:$I$948,2,FALSE))</f>
        <v/>
      </c>
    </row>
    <row r="2343" spans="1:5" x14ac:dyDescent="0.4">
      <c r="A2343">
        <f>HAMLOG!A2340</f>
        <v>0</v>
      </c>
      <c r="B2343" s="42">
        <f>HAMLOG!B2340</f>
        <v>0</v>
      </c>
      <c r="C2343" s="42">
        <f>HAMLOG!C2340</f>
        <v>0</v>
      </c>
      <c r="D2343" s="43" t="str">
        <f>IF(AND(C2343&gt;"19/07/05",C2343&lt;"20/07/06"),HAMLOG!I2340,"")</f>
        <v/>
      </c>
      <c r="E2343" s="44" t="str">
        <f>IF(ISERROR(VLOOKUP(D2343,'Kofun Point List'!$H$6:$I$948,2,FALSE)),"",VLOOKUP(D2343,'Kofun Point List'!$H$6:$I$948,2,FALSE))</f>
        <v/>
      </c>
    </row>
    <row r="2344" spans="1:5" x14ac:dyDescent="0.4">
      <c r="A2344">
        <f>HAMLOG!A2341</f>
        <v>0</v>
      </c>
      <c r="B2344" s="42">
        <f>HAMLOG!B2341</f>
        <v>0</v>
      </c>
      <c r="C2344" s="42">
        <f>HAMLOG!C2341</f>
        <v>0</v>
      </c>
      <c r="D2344" s="43" t="str">
        <f>IF(AND(C2344&gt;"19/07/05",C2344&lt;"20/07/06"),HAMLOG!I2341,"")</f>
        <v/>
      </c>
      <c r="E2344" s="44" t="str">
        <f>IF(ISERROR(VLOOKUP(D2344,'Kofun Point List'!$H$6:$I$948,2,FALSE)),"",VLOOKUP(D2344,'Kofun Point List'!$H$6:$I$948,2,FALSE))</f>
        <v/>
      </c>
    </row>
    <row r="2345" spans="1:5" x14ac:dyDescent="0.4">
      <c r="A2345">
        <f>HAMLOG!A2342</f>
        <v>0</v>
      </c>
      <c r="B2345" s="42">
        <f>HAMLOG!B2342</f>
        <v>0</v>
      </c>
      <c r="C2345" s="42">
        <f>HAMLOG!C2342</f>
        <v>0</v>
      </c>
      <c r="D2345" s="43" t="str">
        <f>IF(AND(C2345&gt;"19/07/05",C2345&lt;"20/07/06"),HAMLOG!I2342,"")</f>
        <v/>
      </c>
      <c r="E2345" s="44" t="str">
        <f>IF(ISERROR(VLOOKUP(D2345,'Kofun Point List'!$H$6:$I$948,2,FALSE)),"",VLOOKUP(D2345,'Kofun Point List'!$H$6:$I$948,2,FALSE))</f>
        <v/>
      </c>
    </row>
    <row r="2346" spans="1:5" x14ac:dyDescent="0.4">
      <c r="A2346">
        <f>HAMLOG!A2343</f>
        <v>0</v>
      </c>
      <c r="B2346" s="42">
        <f>HAMLOG!B2343</f>
        <v>0</v>
      </c>
      <c r="C2346" s="42">
        <f>HAMLOG!C2343</f>
        <v>0</v>
      </c>
      <c r="D2346" s="43" t="str">
        <f>IF(AND(C2346&gt;"19/07/05",C2346&lt;"20/07/06"),HAMLOG!I2343,"")</f>
        <v/>
      </c>
      <c r="E2346" s="44" t="str">
        <f>IF(ISERROR(VLOOKUP(D2346,'Kofun Point List'!$H$6:$I$948,2,FALSE)),"",VLOOKUP(D2346,'Kofun Point List'!$H$6:$I$948,2,FALSE))</f>
        <v/>
      </c>
    </row>
    <row r="2347" spans="1:5" x14ac:dyDescent="0.4">
      <c r="A2347">
        <f>HAMLOG!A2344</f>
        <v>0</v>
      </c>
      <c r="B2347" s="42">
        <f>HAMLOG!B2344</f>
        <v>0</v>
      </c>
      <c r="C2347" s="42">
        <f>HAMLOG!C2344</f>
        <v>0</v>
      </c>
      <c r="D2347" s="43" t="str">
        <f>IF(AND(C2347&gt;"19/07/05",C2347&lt;"20/07/06"),HAMLOG!I2344,"")</f>
        <v/>
      </c>
      <c r="E2347" s="44" t="str">
        <f>IF(ISERROR(VLOOKUP(D2347,'Kofun Point List'!$H$6:$I$948,2,FALSE)),"",VLOOKUP(D2347,'Kofun Point List'!$H$6:$I$948,2,FALSE))</f>
        <v/>
      </c>
    </row>
    <row r="2348" spans="1:5" x14ac:dyDescent="0.4">
      <c r="A2348">
        <f>HAMLOG!A2345</f>
        <v>0</v>
      </c>
      <c r="B2348" s="42">
        <f>HAMLOG!B2345</f>
        <v>0</v>
      </c>
      <c r="C2348" s="42">
        <f>HAMLOG!C2345</f>
        <v>0</v>
      </c>
      <c r="D2348" s="43" t="str">
        <f>IF(AND(C2348&gt;"19/07/05",C2348&lt;"20/07/06"),HAMLOG!I2345,"")</f>
        <v/>
      </c>
      <c r="E2348" s="44" t="str">
        <f>IF(ISERROR(VLOOKUP(D2348,'Kofun Point List'!$H$6:$I$948,2,FALSE)),"",VLOOKUP(D2348,'Kofun Point List'!$H$6:$I$948,2,FALSE))</f>
        <v/>
      </c>
    </row>
    <row r="2349" spans="1:5" x14ac:dyDescent="0.4">
      <c r="A2349">
        <f>HAMLOG!A2346</f>
        <v>0</v>
      </c>
      <c r="B2349" s="42">
        <f>HAMLOG!B2346</f>
        <v>0</v>
      </c>
      <c r="C2349" s="42">
        <f>HAMLOG!C2346</f>
        <v>0</v>
      </c>
      <c r="D2349" s="43" t="str">
        <f>IF(AND(C2349&gt;"19/07/05",C2349&lt;"20/07/06"),HAMLOG!I2346,"")</f>
        <v/>
      </c>
      <c r="E2349" s="44" t="str">
        <f>IF(ISERROR(VLOOKUP(D2349,'Kofun Point List'!$H$6:$I$948,2,FALSE)),"",VLOOKUP(D2349,'Kofun Point List'!$H$6:$I$948,2,FALSE))</f>
        <v/>
      </c>
    </row>
    <row r="2350" spans="1:5" x14ac:dyDescent="0.4">
      <c r="A2350">
        <f>HAMLOG!A2347</f>
        <v>0</v>
      </c>
      <c r="B2350" s="42">
        <f>HAMLOG!B2347</f>
        <v>0</v>
      </c>
      <c r="C2350" s="42">
        <f>HAMLOG!C2347</f>
        <v>0</v>
      </c>
      <c r="D2350" s="43" t="str">
        <f>IF(AND(C2350&gt;"19/07/05",C2350&lt;"20/07/06"),HAMLOG!I2347,"")</f>
        <v/>
      </c>
      <c r="E2350" s="44" t="str">
        <f>IF(ISERROR(VLOOKUP(D2350,'Kofun Point List'!$H$6:$I$948,2,FALSE)),"",VLOOKUP(D2350,'Kofun Point List'!$H$6:$I$948,2,FALSE))</f>
        <v/>
      </c>
    </row>
    <row r="2351" spans="1:5" x14ac:dyDescent="0.4">
      <c r="A2351">
        <f>HAMLOG!A2348</f>
        <v>0</v>
      </c>
      <c r="B2351" s="42">
        <f>HAMLOG!B2348</f>
        <v>0</v>
      </c>
      <c r="C2351" s="42">
        <f>HAMLOG!C2348</f>
        <v>0</v>
      </c>
      <c r="D2351" s="43" t="str">
        <f>IF(AND(C2351&gt;"19/07/05",C2351&lt;"20/07/06"),HAMLOG!I2348,"")</f>
        <v/>
      </c>
      <c r="E2351" s="44" t="str">
        <f>IF(ISERROR(VLOOKUP(D2351,'Kofun Point List'!$H$6:$I$948,2,FALSE)),"",VLOOKUP(D2351,'Kofun Point List'!$H$6:$I$948,2,FALSE))</f>
        <v/>
      </c>
    </row>
    <row r="2352" spans="1:5" x14ac:dyDescent="0.4">
      <c r="A2352">
        <f>HAMLOG!A2349</f>
        <v>0</v>
      </c>
      <c r="B2352" s="42">
        <f>HAMLOG!B2349</f>
        <v>0</v>
      </c>
      <c r="C2352" s="42">
        <f>HAMLOG!C2349</f>
        <v>0</v>
      </c>
      <c r="D2352" s="43" t="str">
        <f>IF(AND(C2352&gt;"19/07/05",C2352&lt;"20/07/06"),HAMLOG!I2349,"")</f>
        <v/>
      </c>
      <c r="E2352" s="44" t="str">
        <f>IF(ISERROR(VLOOKUP(D2352,'Kofun Point List'!$H$6:$I$948,2,FALSE)),"",VLOOKUP(D2352,'Kofun Point List'!$H$6:$I$948,2,FALSE))</f>
        <v/>
      </c>
    </row>
    <row r="2353" spans="1:5" x14ac:dyDescent="0.4">
      <c r="A2353">
        <f>HAMLOG!A2350</f>
        <v>0</v>
      </c>
      <c r="B2353" s="42">
        <f>HAMLOG!B2350</f>
        <v>0</v>
      </c>
      <c r="C2353" s="42">
        <f>HAMLOG!C2350</f>
        <v>0</v>
      </c>
      <c r="D2353" s="43" t="str">
        <f>IF(AND(C2353&gt;"19/07/05",C2353&lt;"20/07/06"),HAMLOG!I2350,"")</f>
        <v/>
      </c>
      <c r="E2353" s="44" t="str">
        <f>IF(ISERROR(VLOOKUP(D2353,'Kofun Point List'!$H$6:$I$948,2,FALSE)),"",VLOOKUP(D2353,'Kofun Point List'!$H$6:$I$948,2,FALSE))</f>
        <v/>
      </c>
    </row>
    <row r="2354" spans="1:5" x14ac:dyDescent="0.4">
      <c r="A2354">
        <f>HAMLOG!A2351</f>
        <v>0</v>
      </c>
      <c r="B2354" s="42">
        <f>HAMLOG!B2351</f>
        <v>0</v>
      </c>
      <c r="C2354" s="42">
        <f>HAMLOG!C2351</f>
        <v>0</v>
      </c>
      <c r="D2354" s="43" t="str">
        <f>IF(AND(C2354&gt;"19/07/05",C2354&lt;"20/07/06"),HAMLOG!I2351,"")</f>
        <v/>
      </c>
      <c r="E2354" s="44" t="str">
        <f>IF(ISERROR(VLOOKUP(D2354,'Kofun Point List'!$H$6:$I$948,2,FALSE)),"",VLOOKUP(D2354,'Kofun Point List'!$H$6:$I$948,2,FALSE))</f>
        <v/>
      </c>
    </row>
    <row r="2355" spans="1:5" x14ac:dyDescent="0.4">
      <c r="A2355">
        <f>HAMLOG!A2352</f>
        <v>0</v>
      </c>
      <c r="B2355" s="42">
        <f>HAMLOG!B2352</f>
        <v>0</v>
      </c>
      <c r="C2355" s="42">
        <f>HAMLOG!C2352</f>
        <v>0</v>
      </c>
      <c r="D2355" s="43" t="str">
        <f>IF(AND(C2355&gt;"19/07/05",C2355&lt;"20/07/06"),HAMLOG!I2352,"")</f>
        <v/>
      </c>
      <c r="E2355" s="44" t="str">
        <f>IF(ISERROR(VLOOKUP(D2355,'Kofun Point List'!$H$6:$I$948,2,FALSE)),"",VLOOKUP(D2355,'Kofun Point List'!$H$6:$I$948,2,FALSE))</f>
        <v/>
      </c>
    </row>
    <row r="2356" spans="1:5" x14ac:dyDescent="0.4">
      <c r="A2356">
        <f>HAMLOG!A2353</f>
        <v>0</v>
      </c>
      <c r="B2356" s="42">
        <f>HAMLOG!B2353</f>
        <v>0</v>
      </c>
      <c r="C2356" s="42">
        <f>HAMLOG!C2353</f>
        <v>0</v>
      </c>
      <c r="D2356" s="43" t="str">
        <f>IF(AND(C2356&gt;"19/07/05",C2356&lt;"20/07/06"),HAMLOG!I2353,"")</f>
        <v/>
      </c>
      <c r="E2356" s="44" t="str">
        <f>IF(ISERROR(VLOOKUP(D2356,'Kofun Point List'!$H$6:$I$948,2,FALSE)),"",VLOOKUP(D2356,'Kofun Point List'!$H$6:$I$948,2,FALSE))</f>
        <v/>
      </c>
    </row>
    <row r="2357" spans="1:5" x14ac:dyDescent="0.4">
      <c r="A2357">
        <f>HAMLOG!A2354</f>
        <v>0</v>
      </c>
      <c r="B2357" s="42">
        <f>HAMLOG!B2354</f>
        <v>0</v>
      </c>
      <c r="C2357" s="42">
        <f>HAMLOG!C2354</f>
        <v>0</v>
      </c>
      <c r="D2357" s="43" t="str">
        <f>IF(AND(C2357&gt;"19/07/05",C2357&lt;"20/07/06"),HAMLOG!I2354,"")</f>
        <v/>
      </c>
      <c r="E2357" s="44" t="str">
        <f>IF(ISERROR(VLOOKUP(D2357,'Kofun Point List'!$H$6:$I$948,2,FALSE)),"",VLOOKUP(D2357,'Kofun Point List'!$H$6:$I$948,2,FALSE))</f>
        <v/>
      </c>
    </row>
    <row r="2358" spans="1:5" x14ac:dyDescent="0.4">
      <c r="A2358">
        <f>HAMLOG!A2355</f>
        <v>0</v>
      </c>
      <c r="B2358" s="42">
        <f>HAMLOG!B2355</f>
        <v>0</v>
      </c>
      <c r="C2358" s="42">
        <f>HAMLOG!C2355</f>
        <v>0</v>
      </c>
      <c r="D2358" s="43" t="str">
        <f>IF(AND(C2358&gt;"19/07/05",C2358&lt;"20/07/06"),HAMLOG!I2355,"")</f>
        <v/>
      </c>
      <c r="E2358" s="44" t="str">
        <f>IF(ISERROR(VLOOKUP(D2358,'Kofun Point List'!$H$6:$I$948,2,FALSE)),"",VLOOKUP(D2358,'Kofun Point List'!$H$6:$I$948,2,FALSE))</f>
        <v/>
      </c>
    </row>
    <row r="2359" spans="1:5" x14ac:dyDescent="0.4">
      <c r="A2359">
        <f>HAMLOG!A2356</f>
        <v>0</v>
      </c>
      <c r="B2359" s="42">
        <f>HAMLOG!B2356</f>
        <v>0</v>
      </c>
      <c r="C2359" s="42">
        <f>HAMLOG!C2356</f>
        <v>0</v>
      </c>
      <c r="D2359" s="43" t="str">
        <f>IF(AND(C2359&gt;"19/07/05",C2359&lt;"20/07/06"),HAMLOG!I2356,"")</f>
        <v/>
      </c>
      <c r="E2359" s="44" t="str">
        <f>IF(ISERROR(VLOOKUP(D2359,'Kofun Point List'!$H$6:$I$948,2,FALSE)),"",VLOOKUP(D2359,'Kofun Point List'!$H$6:$I$948,2,FALSE))</f>
        <v/>
      </c>
    </row>
    <row r="2360" spans="1:5" x14ac:dyDescent="0.4">
      <c r="A2360">
        <f>HAMLOG!A2357</f>
        <v>0</v>
      </c>
      <c r="B2360" s="42">
        <f>HAMLOG!B2357</f>
        <v>0</v>
      </c>
      <c r="C2360" s="42">
        <f>HAMLOG!C2357</f>
        <v>0</v>
      </c>
      <c r="D2360" s="43" t="str">
        <f>IF(AND(C2360&gt;"19/07/05",C2360&lt;"20/07/06"),HAMLOG!I2357,"")</f>
        <v/>
      </c>
      <c r="E2360" s="44" t="str">
        <f>IF(ISERROR(VLOOKUP(D2360,'Kofun Point List'!$H$6:$I$948,2,FALSE)),"",VLOOKUP(D2360,'Kofun Point List'!$H$6:$I$948,2,FALSE))</f>
        <v/>
      </c>
    </row>
    <row r="2361" spans="1:5" x14ac:dyDescent="0.4">
      <c r="A2361">
        <f>HAMLOG!A2358</f>
        <v>0</v>
      </c>
      <c r="B2361" s="42">
        <f>HAMLOG!B2358</f>
        <v>0</v>
      </c>
      <c r="C2361" s="42">
        <f>HAMLOG!C2358</f>
        <v>0</v>
      </c>
      <c r="D2361" s="43" t="str">
        <f>IF(AND(C2361&gt;"19/07/05",C2361&lt;"20/07/06"),HAMLOG!I2358,"")</f>
        <v/>
      </c>
      <c r="E2361" s="44" t="str">
        <f>IF(ISERROR(VLOOKUP(D2361,'Kofun Point List'!$H$6:$I$948,2,FALSE)),"",VLOOKUP(D2361,'Kofun Point List'!$H$6:$I$948,2,FALSE))</f>
        <v/>
      </c>
    </row>
    <row r="2362" spans="1:5" x14ac:dyDescent="0.4">
      <c r="A2362">
        <f>HAMLOG!A2359</f>
        <v>0</v>
      </c>
      <c r="B2362" s="42">
        <f>HAMLOG!B2359</f>
        <v>0</v>
      </c>
      <c r="C2362" s="42">
        <f>HAMLOG!C2359</f>
        <v>0</v>
      </c>
      <c r="D2362" s="43" t="str">
        <f>IF(AND(C2362&gt;"19/07/05",C2362&lt;"20/07/06"),HAMLOG!I2359,"")</f>
        <v/>
      </c>
      <c r="E2362" s="44" t="str">
        <f>IF(ISERROR(VLOOKUP(D2362,'Kofun Point List'!$H$6:$I$948,2,FALSE)),"",VLOOKUP(D2362,'Kofun Point List'!$H$6:$I$948,2,FALSE))</f>
        <v/>
      </c>
    </row>
    <row r="2363" spans="1:5" x14ac:dyDescent="0.4">
      <c r="A2363">
        <f>HAMLOG!A2360</f>
        <v>0</v>
      </c>
      <c r="B2363" s="42">
        <f>HAMLOG!B2360</f>
        <v>0</v>
      </c>
      <c r="C2363" s="42">
        <f>HAMLOG!C2360</f>
        <v>0</v>
      </c>
      <c r="D2363" s="43" t="str">
        <f>IF(AND(C2363&gt;"19/07/05",C2363&lt;"20/07/06"),HAMLOG!I2360,"")</f>
        <v/>
      </c>
      <c r="E2363" s="44" t="str">
        <f>IF(ISERROR(VLOOKUP(D2363,'Kofun Point List'!$H$6:$I$948,2,FALSE)),"",VLOOKUP(D2363,'Kofun Point List'!$H$6:$I$948,2,FALSE))</f>
        <v/>
      </c>
    </row>
    <row r="2364" spans="1:5" x14ac:dyDescent="0.4">
      <c r="A2364">
        <f>HAMLOG!A2361</f>
        <v>0</v>
      </c>
      <c r="B2364" s="42">
        <f>HAMLOG!B2361</f>
        <v>0</v>
      </c>
      <c r="C2364" s="42">
        <f>HAMLOG!C2361</f>
        <v>0</v>
      </c>
      <c r="D2364" s="43" t="str">
        <f>IF(AND(C2364&gt;"19/07/05",C2364&lt;"20/07/06"),HAMLOG!I2361,"")</f>
        <v/>
      </c>
      <c r="E2364" s="44" t="str">
        <f>IF(ISERROR(VLOOKUP(D2364,'Kofun Point List'!$H$6:$I$948,2,FALSE)),"",VLOOKUP(D2364,'Kofun Point List'!$H$6:$I$948,2,FALSE))</f>
        <v/>
      </c>
    </row>
    <row r="2365" spans="1:5" x14ac:dyDescent="0.4">
      <c r="A2365">
        <f>HAMLOG!A2362</f>
        <v>0</v>
      </c>
      <c r="B2365" s="42">
        <f>HAMLOG!B2362</f>
        <v>0</v>
      </c>
      <c r="C2365" s="42">
        <f>HAMLOG!C2362</f>
        <v>0</v>
      </c>
      <c r="D2365" s="43" t="str">
        <f>IF(AND(C2365&gt;"19/07/05",C2365&lt;"20/07/06"),HAMLOG!I2362,"")</f>
        <v/>
      </c>
      <c r="E2365" s="44" t="str">
        <f>IF(ISERROR(VLOOKUP(D2365,'Kofun Point List'!$H$6:$I$948,2,FALSE)),"",VLOOKUP(D2365,'Kofun Point List'!$H$6:$I$948,2,FALSE))</f>
        <v/>
      </c>
    </row>
    <row r="2366" spans="1:5" x14ac:dyDescent="0.4">
      <c r="A2366">
        <f>HAMLOG!A2363</f>
        <v>0</v>
      </c>
      <c r="B2366" s="42">
        <f>HAMLOG!B2363</f>
        <v>0</v>
      </c>
      <c r="C2366" s="42">
        <f>HAMLOG!C2363</f>
        <v>0</v>
      </c>
      <c r="D2366" s="43" t="str">
        <f>IF(AND(C2366&gt;"19/07/05",C2366&lt;"20/07/06"),HAMLOG!I2363,"")</f>
        <v/>
      </c>
      <c r="E2366" s="44" t="str">
        <f>IF(ISERROR(VLOOKUP(D2366,'Kofun Point List'!$H$6:$I$948,2,FALSE)),"",VLOOKUP(D2366,'Kofun Point List'!$H$6:$I$948,2,FALSE))</f>
        <v/>
      </c>
    </row>
    <row r="2367" spans="1:5" x14ac:dyDescent="0.4">
      <c r="A2367">
        <f>HAMLOG!A2364</f>
        <v>0</v>
      </c>
      <c r="B2367" s="42">
        <f>HAMLOG!B2364</f>
        <v>0</v>
      </c>
      <c r="C2367" s="42">
        <f>HAMLOG!C2364</f>
        <v>0</v>
      </c>
      <c r="D2367" s="43" t="str">
        <f>IF(AND(C2367&gt;"19/07/05",C2367&lt;"20/07/06"),HAMLOG!I2364,"")</f>
        <v/>
      </c>
      <c r="E2367" s="44" t="str">
        <f>IF(ISERROR(VLOOKUP(D2367,'Kofun Point List'!$H$6:$I$948,2,FALSE)),"",VLOOKUP(D2367,'Kofun Point List'!$H$6:$I$948,2,FALSE))</f>
        <v/>
      </c>
    </row>
    <row r="2368" spans="1:5" x14ac:dyDescent="0.4">
      <c r="A2368">
        <f>HAMLOG!A2365</f>
        <v>0</v>
      </c>
      <c r="B2368" s="42">
        <f>HAMLOG!B2365</f>
        <v>0</v>
      </c>
      <c r="C2368" s="42">
        <f>HAMLOG!C2365</f>
        <v>0</v>
      </c>
      <c r="D2368" s="43" t="str">
        <f>IF(AND(C2368&gt;"19/07/05",C2368&lt;"20/07/06"),HAMLOG!I2365,"")</f>
        <v/>
      </c>
      <c r="E2368" s="44" t="str">
        <f>IF(ISERROR(VLOOKUP(D2368,'Kofun Point List'!$H$6:$I$948,2,FALSE)),"",VLOOKUP(D2368,'Kofun Point List'!$H$6:$I$948,2,FALSE))</f>
        <v/>
      </c>
    </row>
    <row r="2369" spans="1:5" x14ac:dyDescent="0.4">
      <c r="A2369">
        <f>HAMLOG!A2366</f>
        <v>0</v>
      </c>
      <c r="B2369" s="42">
        <f>HAMLOG!B2366</f>
        <v>0</v>
      </c>
      <c r="C2369" s="42">
        <f>HAMLOG!C2366</f>
        <v>0</v>
      </c>
      <c r="D2369" s="43" t="str">
        <f>IF(AND(C2369&gt;"19/07/05",C2369&lt;"20/07/06"),HAMLOG!I2366,"")</f>
        <v/>
      </c>
      <c r="E2369" s="44" t="str">
        <f>IF(ISERROR(VLOOKUP(D2369,'Kofun Point List'!$H$6:$I$948,2,FALSE)),"",VLOOKUP(D2369,'Kofun Point List'!$H$6:$I$948,2,FALSE))</f>
        <v/>
      </c>
    </row>
    <row r="2370" spans="1:5" x14ac:dyDescent="0.4">
      <c r="A2370">
        <f>HAMLOG!A2367</f>
        <v>0</v>
      </c>
      <c r="B2370" s="42">
        <f>HAMLOG!B2367</f>
        <v>0</v>
      </c>
      <c r="C2370" s="42">
        <f>HAMLOG!C2367</f>
        <v>0</v>
      </c>
      <c r="D2370" s="43" t="str">
        <f>IF(AND(C2370&gt;"19/07/05",C2370&lt;"20/07/06"),HAMLOG!I2367,"")</f>
        <v/>
      </c>
      <c r="E2370" s="44" t="str">
        <f>IF(ISERROR(VLOOKUP(D2370,'Kofun Point List'!$H$6:$I$948,2,FALSE)),"",VLOOKUP(D2370,'Kofun Point List'!$H$6:$I$948,2,FALSE))</f>
        <v/>
      </c>
    </row>
    <row r="2371" spans="1:5" x14ac:dyDescent="0.4">
      <c r="A2371">
        <f>HAMLOG!A2368</f>
        <v>0</v>
      </c>
      <c r="B2371" s="42">
        <f>HAMLOG!B2368</f>
        <v>0</v>
      </c>
      <c r="C2371" s="42">
        <f>HAMLOG!C2368</f>
        <v>0</v>
      </c>
      <c r="D2371" s="43" t="str">
        <f>IF(AND(C2371&gt;"19/07/05",C2371&lt;"20/07/06"),HAMLOG!I2368,"")</f>
        <v/>
      </c>
      <c r="E2371" s="44" t="str">
        <f>IF(ISERROR(VLOOKUP(D2371,'Kofun Point List'!$H$6:$I$948,2,FALSE)),"",VLOOKUP(D2371,'Kofun Point List'!$H$6:$I$948,2,FALSE))</f>
        <v/>
      </c>
    </row>
    <row r="2372" spans="1:5" x14ac:dyDescent="0.4">
      <c r="A2372">
        <f>HAMLOG!A2369</f>
        <v>0</v>
      </c>
      <c r="B2372" s="42">
        <f>HAMLOG!B2369</f>
        <v>0</v>
      </c>
      <c r="C2372" s="42">
        <f>HAMLOG!C2369</f>
        <v>0</v>
      </c>
      <c r="D2372" s="43" t="str">
        <f>IF(AND(C2372&gt;"19/07/05",C2372&lt;"20/07/06"),HAMLOG!I2369,"")</f>
        <v/>
      </c>
      <c r="E2372" s="44" t="str">
        <f>IF(ISERROR(VLOOKUP(D2372,'Kofun Point List'!$H$6:$I$948,2,FALSE)),"",VLOOKUP(D2372,'Kofun Point List'!$H$6:$I$948,2,FALSE))</f>
        <v/>
      </c>
    </row>
    <row r="2373" spans="1:5" x14ac:dyDescent="0.4">
      <c r="A2373">
        <f>HAMLOG!A2370</f>
        <v>0</v>
      </c>
      <c r="B2373" s="42">
        <f>HAMLOG!B2370</f>
        <v>0</v>
      </c>
      <c r="C2373" s="42">
        <f>HAMLOG!C2370</f>
        <v>0</v>
      </c>
      <c r="D2373" s="43" t="str">
        <f>IF(AND(C2373&gt;"19/07/05",C2373&lt;"20/07/06"),HAMLOG!I2370,"")</f>
        <v/>
      </c>
      <c r="E2373" s="44" t="str">
        <f>IF(ISERROR(VLOOKUP(D2373,'Kofun Point List'!$H$6:$I$948,2,FALSE)),"",VLOOKUP(D2373,'Kofun Point List'!$H$6:$I$948,2,FALSE))</f>
        <v/>
      </c>
    </row>
    <row r="2374" spans="1:5" x14ac:dyDescent="0.4">
      <c r="A2374">
        <f>HAMLOG!A2371</f>
        <v>0</v>
      </c>
      <c r="B2374" s="42">
        <f>HAMLOG!B2371</f>
        <v>0</v>
      </c>
      <c r="C2374" s="42">
        <f>HAMLOG!C2371</f>
        <v>0</v>
      </c>
      <c r="D2374" s="43" t="str">
        <f>IF(AND(C2374&gt;"19/07/05",C2374&lt;"20/07/06"),HAMLOG!I2371,"")</f>
        <v/>
      </c>
      <c r="E2374" s="44" t="str">
        <f>IF(ISERROR(VLOOKUP(D2374,'Kofun Point List'!$H$6:$I$948,2,FALSE)),"",VLOOKUP(D2374,'Kofun Point List'!$H$6:$I$948,2,FALSE))</f>
        <v/>
      </c>
    </row>
    <row r="2375" spans="1:5" x14ac:dyDescent="0.4">
      <c r="A2375">
        <f>HAMLOG!A2372</f>
        <v>0</v>
      </c>
      <c r="B2375" s="42">
        <f>HAMLOG!B2372</f>
        <v>0</v>
      </c>
      <c r="C2375" s="42">
        <f>HAMLOG!C2372</f>
        <v>0</v>
      </c>
      <c r="D2375" s="43" t="str">
        <f>IF(AND(C2375&gt;"19/07/05",C2375&lt;"20/07/06"),HAMLOG!I2372,"")</f>
        <v/>
      </c>
      <c r="E2375" s="44" t="str">
        <f>IF(ISERROR(VLOOKUP(D2375,'Kofun Point List'!$H$6:$I$948,2,FALSE)),"",VLOOKUP(D2375,'Kofun Point List'!$H$6:$I$948,2,FALSE))</f>
        <v/>
      </c>
    </row>
    <row r="2376" spans="1:5" x14ac:dyDescent="0.4">
      <c r="A2376">
        <f>HAMLOG!A2373</f>
        <v>0</v>
      </c>
      <c r="B2376" s="42">
        <f>HAMLOG!B2373</f>
        <v>0</v>
      </c>
      <c r="C2376" s="42">
        <f>HAMLOG!C2373</f>
        <v>0</v>
      </c>
      <c r="D2376" s="43" t="str">
        <f>IF(AND(C2376&gt;"19/07/05",C2376&lt;"20/07/06"),HAMLOG!I2373,"")</f>
        <v/>
      </c>
      <c r="E2376" s="44" t="str">
        <f>IF(ISERROR(VLOOKUP(D2376,'Kofun Point List'!$H$6:$I$948,2,FALSE)),"",VLOOKUP(D2376,'Kofun Point List'!$H$6:$I$948,2,FALSE))</f>
        <v/>
      </c>
    </row>
    <row r="2377" spans="1:5" x14ac:dyDescent="0.4">
      <c r="A2377">
        <f>HAMLOG!A2374</f>
        <v>0</v>
      </c>
      <c r="B2377" s="42">
        <f>HAMLOG!B2374</f>
        <v>0</v>
      </c>
      <c r="C2377" s="42">
        <f>HAMLOG!C2374</f>
        <v>0</v>
      </c>
      <c r="D2377" s="43" t="str">
        <f>IF(AND(C2377&gt;"19/07/05",C2377&lt;"20/07/06"),HAMLOG!I2374,"")</f>
        <v/>
      </c>
      <c r="E2377" s="44" t="str">
        <f>IF(ISERROR(VLOOKUP(D2377,'Kofun Point List'!$H$6:$I$948,2,FALSE)),"",VLOOKUP(D2377,'Kofun Point List'!$H$6:$I$948,2,FALSE))</f>
        <v/>
      </c>
    </row>
    <row r="2378" spans="1:5" x14ac:dyDescent="0.4">
      <c r="A2378">
        <f>HAMLOG!A2375</f>
        <v>0</v>
      </c>
      <c r="B2378" s="42">
        <f>HAMLOG!B2375</f>
        <v>0</v>
      </c>
      <c r="C2378" s="42">
        <f>HAMLOG!C2375</f>
        <v>0</v>
      </c>
      <c r="D2378" s="43" t="str">
        <f>IF(AND(C2378&gt;"19/07/05",C2378&lt;"20/07/06"),HAMLOG!I2375,"")</f>
        <v/>
      </c>
      <c r="E2378" s="44" t="str">
        <f>IF(ISERROR(VLOOKUP(D2378,'Kofun Point List'!$H$6:$I$948,2,FALSE)),"",VLOOKUP(D2378,'Kofun Point List'!$H$6:$I$948,2,FALSE))</f>
        <v/>
      </c>
    </row>
    <row r="2379" spans="1:5" x14ac:dyDescent="0.4">
      <c r="A2379">
        <f>HAMLOG!A2376</f>
        <v>0</v>
      </c>
      <c r="B2379" s="42">
        <f>HAMLOG!B2376</f>
        <v>0</v>
      </c>
      <c r="C2379" s="42">
        <f>HAMLOG!C2376</f>
        <v>0</v>
      </c>
      <c r="D2379" s="43" t="str">
        <f>IF(AND(C2379&gt;"19/07/05",C2379&lt;"20/07/06"),HAMLOG!I2376,"")</f>
        <v/>
      </c>
      <c r="E2379" s="44" t="str">
        <f>IF(ISERROR(VLOOKUP(D2379,'Kofun Point List'!$H$6:$I$948,2,FALSE)),"",VLOOKUP(D2379,'Kofun Point List'!$H$6:$I$948,2,FALSE))</f>
        <v/>
      </c>
    </row>
    <row r="2380" spans="1:5" x14ac:dyDescent="0.4">
      <c r="A2380">
        <f>HAMLOG!A2377</f>
        <v>0</v>
      </c>
      <c r="B2380" s="42">
        <f>HAMLOG!B2377</f>
        <v>0</v>
      </c>
      <c r="C2380" s="42">
        <f>HAMLOG!C2377</f>
        <v>0</v>
      </c>
      <c r="D2380" s="43" t="str">
        <f>IF(AND(C2380&gt;"19/07/05",C2380&lt;"20/07/06"),HAMLOG!I2377,"")</f>
        <v/>
      </c>
      <c r="E2380" s="44" t="str">
        <f>IF(ISERROR(VLOOKUP(D2380,'Kofun Point List'!$H$6:$I$948,2,FALSE)),"",VLOOKUP(D2380,'Kofun Point List'!$H$6:$I$948,2,FALSE))</f>
        <v/>
      </c>
    </row>
    <row r="2381" spans="1:5" x14ac:dyDescent="0.4">
      <c r="A2381">
        <f>HAMLOG!A2378</f>
        <v>0</v>
      </c>
      <c r="B2381" s="42">
        <f>HAMLOG!B2378</f>
        <v>0</v>
      </c>
      <c r="C2381" s="42">
        <f>HAMLOG!C2378</f>
        <v>0</v>
      </c>
      <c r="D2381" s="43" t="str">
        <f>IF(AND(C2381&gt;"19/07/05",C2381&lt;"20/07/06"),HAMLOG!I2378,"")</f>
        <v/>
      </c>
      <c r="E2381" s="44" t="str">
        <f>IF(ISERROR(VLOOKUP(D2381,'Kofun Point List'!$H$6:$I$948,2,FALSE)),"",VLOOKUP(D2381,'Kofun Point List'!$H$6:$I$948,2,FALSE))</f>
        <v/>
      </c>
    </row>
    <row r="2382" spans="1:5" x14ac:dyDescent="0.4">
      <c r="A2382">
        <f>HAMLOG!A2379</f>
        <v>0</v>
      </c>
      <c r="B2382" s="42">
        <f>HAMLOG!B2379</f>
        <v>0</v>
      </c>
      <c r="C2382" s="42">
        <f>HAMLOG!C2379</f>
        <v>0</v>
      </c>
      <c r="D2382" s="43" t="str">
        <f>IF(AND(C2382&gt;"19/07/05",C2382&lt;"20/07/06"),HAMLOG!I2379,"")</f>
        <v/>
      </c>
      <c r="E2382" s="44" t="str">
        <f>IF(ISERROR(VLOOKUP(D2382,'Kofun Point List'!$H$6:$I$948,2,FALSE)),"",VLOOKUP(D2382,'Kofun Point List'!$H$6:$I$948,2,FALSE))</f>
        <v/>
      </c>
    </row>
    <row r="2383" spans="1:5" x14ac:dyDescent="0.4">
      <c r="A2383">
        <f>HAMLOG!A2380</f>
        <v>0</v>
      </c>
      <c r="B2383" s="42">
        <f>HAMLOG!B2380</f>
        <v>0</v>
      </c>
      <c r="C2383" s="42">
        <f>HAMLOG!C2380</f>
        <v>0</v>
      </c>
      <c r="D2383" s="43" t="str">
        <f>IF(AND(C2383&gt;"19/07/05",C2383&lt;"20/07/06"),HAMLOG!I2380,"")</f>
        <v/>
      </c>
      <c r="E2383" s="44" t="str">
        <f>IF(ISERROR(VLOOKUP(D2383,'Kofun Point List'!$H$6:$I$948,2,FALSE)),"",VLOOKUP(D2383,'Kofun Point List'!$H$6:$I$948,2,FALSE))</f>
        <v/>
      </c>
    </row>
    <row r="2384" spans="1:5" x14ac:dyDescent="0.4">
      <c r="A2384">
        <f>HAMLOG!A2381</f>
        <v>0</v>
      </c>
      <c r="B2384" s="42">
        <f>HAMLOG!B2381</f>
        <v>0</v>
      </c>
      <c r="C2384" s="42">
        <f>HAMLOG!C2381</f>
        <v>0</v>
      </c>
      <c r="D2384" s="43" t="str">
        <f>IF(AND(C2384&gt;"19/07/05",C2384&lt;"20/07/06"),HAMLOG!I2381,"")</f>
        <v/>
      </c>
      <c r="E2384" s="44" t="str">
        <f>IF(ISERROR(VLOOKUP(D2384,'Kofun Point List'!$H$6:$I$948,2,FALSE)),"",VLOOKUP(D2384,'Kofun Point List'!$H$6:$I$948,2,FALSE))</f>
        <v/>
      </c>
    </row>
    <row r="2385" spans="1:5" x14ac:dyDescent="0.4">
      <c r="A2385">
        <f>HAMLOG!A2382</f>
        <v>0</v>
      </c>
      <c r="B2385" s="42">
        <f>HAMLOG!B2382</f>
        <v>0</v>
      </c>
      <c r="C2385" s="42">
        <f>HAMLOG!C2382</f>
        <v>0</v>
      </c>
      <c r="D2385" s="43" t="str">
        <f>IF(AND(C2385&gt;"19/07/05",C2385&lt;"20/07/06"),HAMLOG!I2382,"")</f>
        <v/>
      </c>
      <c r="E2385" s="44" t="str">
        <f>IF(ISERROR(VLOOKUP(D2385,'Kofun Point List'!$H$6:$I$948,2,FALSE)),"",VLOOKUP(D2385,'Kofun Point List'!$H$6:$I$948,2,FALSE))</f>
        <v/>
      </c>
    </row>
    <row r="2386" spans="1:5" x14ac:dyDescent="0.4">
      <c r="A2386">
        <f>HAMLOG!A2383</f>
        <v>0</v>
      </c>
      <c r="B2386" s="42">
        <f>HAMLOG!B2383</f>
        <v>0</v>
      </c>
      <c r="C2386" s="42">
        <f>HAMLOG!C2383</f>
        <v>0</v>
      </c>
      <c r="D2386" s="43" t="str">
        <f>IF(AND(C2386&gt;"19/07/05",C2386&lt;"20/07/06"),HAMLOG!I2383,"")</f>
        <v/>
      </c>
      <c r="E2386" s="44" t="str">
        <f>IF(ISERROR(VLOOKUP(D2386,'Kofun Point List'!$H$6:$I$948,2,FALSE)),"",VLOOKUP(D2386,'Kofun Point List'!$H$6:$I$948,2,FALSE))</f>
        <v/>
      </c>
    </row>
    <row r="2387" spans="1:5" x14ac:dyDescent="0.4">
      <c r="A2387">
        <f>HAMLOG!A2384</f>
        <v>0</v>
      </c>
      <c r="B2387" s="42">
        <f>HAMLOG!B2384</f>
        <v>0</v>
      </c>
      <c r="C2387" s="42">
        <f>HAMLOG!C2384</f>
        <v>0</v>
      </c>
      <c r="D2387" s="43" t="str">
        <f>IF(AND(C2387&gt;"19/07/05",C2387&lt;"20/07/06"),HAMLOG!I2384,"")</f>
        <v/>
      </c>
      <c r="E2387" s="44" t="str">
        <f>IF(ISERROR(VLOOKUP(D2387,'Kofun Point List'!$H$6:$I$948,2,FALSE)),"",VLOOKUP(D2387,'Kofun Point List'!$H$6:$I$948,2,FALSE))</f>
        <v/>
      </c>
    </row>
    <row r="2388" spans="1:5" x14ac:dyDescent="0.4">
      <c r="A2388">
        <f>HAMLOG!A2385</f>
        <v>0</v>
      </c>
      <c r="B2388" s="42">
        <f>HAMLOG!B2385</f>
        <v>0</v>
      </c>
      <c r="C2388" s="42">
        <f>HAMLOG!C2385</f>
        <v>0</v>
      </c>
      <c r="D2388" s="43" t="str">
        <f>IF(AND(C2388&gt;"19/07/05",C2388&lt;"20/07/06"),HAMLOG!I2385,"")</f>
        <v/>
      </c>
      <c r="E2388" s="44" t="str">
        <f>IF(ISERROR(VLOOKUP(D2388,'Kofun Point List'!$H$6:$I$948,2,FALSE)),"",VLOOKUP(D2388,'Kofun Point List'!$H$6:$I$948,2,FALSE))</f>
        <v/>
      </c>
    </row>
    <row r="2389" spans="1:5" x14ac:dyDescent="0.4">
      <c r="A2389">
        <f>HAMLOG!A2386</f>
        <v>0</v>
      </c>
      <c r="B2389" s="42">
        <f>HAMLOG!B2386</f>
        <v>0</v>
      </c>
      <c r="C2389" s="42">
        <f>HAMLOG!C2386</f>
        <v>0</v>
      </c>
      <c r="D2389" s="43" t="str">
        <f>IF(AND(C2389&gt;"19/07/05",C2389&lt;"20/07/06"),HAMLOG!I2386,"")</f>
        <v/>
      </c>
      <c r="E2389" s="44" t="str">
        <f>IF(ISERROR(VLOOKUP(D2389,'Kofun Point List'!$H$6:$I$948,2,FALSE)),"",VLOOKUP(D2389,'Kofun Point List'!$H$6:$I$948,2,FALSE))</f>
        <v/>
      </c>
    </row>
    <row r="2390" spans="1:5" x14ac:dyDescent="0.4">
      <c r="A2390">
        <f>HAMLOG!A2387</f>
        <v>0</v>
      </c>
      <c r="B2390" s="42">
        <f>HAMLOG!B2387</f>
        <v>0</v>
      </c>
      <c r="C2390" s="42">
        <f>HAMLOG!C2387</f>
        <v>0</v>
      </c>
      <c r="D2390" s="43" t="str">
        <f>IF(AND(C2390&gt;"19/07/05",C2390&lt;"20/07/06"),HAMLOG!I2387,"")</f>
        <v/>
      </c>
      <c r="E2390" s="44" t="str">
        <f>IF(ISERROR(VLOOKUP(D2390,'Kofun Point List'!$H$6:$I$948,2,FALSE)),"",VLOOKUP(D2390,'Kofun Point List'!$H$6:$I$948,2,FALSE))</f>
        <v/>
      </c>
    </row>
    <row r="2391" spans="1:5" x14ac:dyDescent="0.4">
      <c r="A2391">
        <f>HAMLOG!A2388</f>
        <v>0</v>
      </c>
      <c r="B2391" s="42">
        <f>HAMLOG!B2388</f>
        <v>0</v>
      </c>
      <c r="C2391" s="42">
        <f>HAMLOG!C2388</f>
        <v>0</v>
      </c>
      <c r="D2391" s="43" t="str">
        <f>IF(AND(C2391&gt;"19/07/05",C2391&lt;"20/07/06"),HAMLOG!I2388,"")</f>
        <v/>
      </c>
      <c r="E2391" s="44" t="str">
        <f>IF(ISERROR(VLOOKUP(D2391,'Kofun Point List'!$H$6:$I$948,2,FALSE)),"",VLOOKUP(D2391,'Kofun Point List'!$H$6:$I$948,2,FALSE))</f>
        <v/>
      </c>
    </row>
    <row r="2392" spans="1:5" x14ac:dyDescent="0.4">
      <c r="A2392">
        <f>HAMLOG!A2389</f>
        <v>0</v>
      </c>
      <c r="B2392" s="42">
        <f>HAMLOG!B2389</f>
        <v>0</v>
      </c>
      <c r="C2392" s="42">
        <f>HAMLOG!C2389</f>
        <v>0</v>
      </c>
      <c r="D2392" s="43" t="str">
        <f>IF(AND(C2392&gt;"19/07/05",C2392&lt;"20/07/06"),HAMLOG!I2389,"")</f>
        <v/>
      </c>
      <c r="E2392" s="44" t="str">
        <f>IF(ISERROR(VLOOKUP(D2392,'Kofun Point List'!$H$6:$I$948,2,FALSE)),"",VLOOKUP(D2392,'Kofun Point List'!$H$6:$I$948,2,FALSE))</f>
        <v/>
      </c>
    </row>
    <row r="2393" spans="1:5" x14ac:dyDescent="0.4">
      <c r="A2393">
        <f>HAMLOG!A2390</f>
        <v>0</v>
      </c>
      <c r="B2393" s="42">
        <f>HAMLOG!B2390</f>
        <v>0</v>
      </c>
      <c r="C2393" s="42">
        <f>HAMLOG!C2390</f>
        <v>0</v>
      </c>
      <c r="D2393" s="43" t="str">
        <f>IF(AND(C2393&gt;"19/07/05",C2393&lt;"20/07/06"),HAMLOG!I2390,"")</f>
        <v/>
      </c>
      <c r="E2393" s="44" t="str">
        <f>IF(ISERROR(VLOOKUP(D2393,'Kofun Point List'!$H$6:$I$948,2,FALSE)),"",VLOOKUP(D2393,'Kofun Point List'!$H$6:$I$948,2,FALSE))</f>
        <v/>
      </c>
    </row>
    <row r="2394" spans="1:5" x14ac:dyDescent="0.4">
      <c r="A2394">
        <f>HAMLOG!A2391</f>
        <v>0</v>
      </c>
      <c r="B2394" s="42">
        <f>HAMLOG!B2391</f>
        <v>0</v>
      </c>
      <c r="C2394" s="42">
        <f>HAMLOG!C2391</f>
        <v>0</v>
      </c>
      <c r="D2394" s="43" t="str">
        <f>IF(AND(C2394&gt;"19/07/05",C2394&lt;"20/07/06"),HAMLOG!I2391,"")</f>
        <v/>
      </c>
      <c r="E2394" s="44" t="str">
        <f>IF(ISERROR(VLOOKUP(D2394,'Kofun Point List'!$H$6:$I$948,2,FALSE)),"",VLOOKUP(D2394,'Kofun Point List'!$H$6:$I$948,2,FALSE))</f>
        <v/>
      </c>
    </row>
    <row r="2395" spans="1:5" x14ac:dyDescent="0.4">
      <c r="A2395">
        <f>HAMLOG!A2392</f>
        <v>0</v>
      </c>
      <c r="B2395" s="42">
        <f>HAMLOG!B2392</f>
        <v>0</v>
      </c>
      <c r="C2395" s="42">
        <f>HAMLOG!C2392</f>
        <v>0</v>
      </c>
      <c r="D2395" s="43" t="str">
        <f>IF(AND(C2395&gt;"19/07/05",C2395&lt;"20/07/06"),HAMLOG!I2392,"")</f>
        <v/>
      </c>
      <c r="E2395" s="44" t="str">
        <f>IF(ISERROR(VLOOKUP(D2395,'Kofun Point List'!$H$6:$I$948,2,FALSE)),"",VLOOKUP(D2395,'Kofun Point List'!$H$6:$I$948,2,FALSE))</f>
        <v/>
      </c>
    </row>
    <row r="2396" spans="1:5" x14ac:dyDescent="0.4">
      <c r="A2396">
        <f>HAMLOG!A2393</f>
        <v>0</v>
      </c>
      <c r="B2396" s="42">
        <f>HAMLOG!B2393</f>
        <v>0</v>
      </c>
      <c r="C2396" s="42">
        <f>HAMLOG!C2393</f>
        <v>0</v>
      </c>
      <c r="D2396" s="43" t="str">
        <f>IF(AND(C2396&gt;"19/07/05",C2396&lt;"20/07/06"),HAMLOG!I2393,"")</f>
        <v/>
      </c>
      <c r="E2396" s="44" t="str">
        <f>IF(ISERROR(VLOOKUP(D2396,'Kofun Point List'!$H$6:$I$948,2,FALSE)),"",VLOOKUP(D2396,'Kofun Point List'!$H$6:$I$948,2,FALSE))</f>
        <v/>
      </c>
    </row>
    <row r="2397" spans="1:5" x14ac:dyDescent="0.4">
      <c r="A2397">
        <f>HAMLOG!A2394</f>
        <v>0</v>
      </c>
      <c r="B2397" s="42">
        <f>HAMLOG!B2394</f>
        <v>0</v>
      </c>
      <c r="C2397" s="42">
        <f>HAMLOG!C2394</f>
        <v>0</v>
      </c>
      <c r="D2397" s="43" t="str">
        <f>IF(AND(C2397&gt;"19/07/05",C2397&lt;"20/07/06"),HAMLOG!I2394,"")</f>
        <v/>
      </c>
      <c r="E2397" s="44" t="str">
        <f>IF(ISERROR(VLOOKUP(D2397,'Kofun Point List'!$H$6:$I$948,2,FALSE)),"",VLOOKUP(D2397,'Kofun Point List'!$H$6:$I$948,2,FALSE))</f>
        <v/>
      </c>
    </row>
    <row r="2398" spans="1:5" x14ac:dyDescent="0.4">
      <c r="A2398">
        <f>HAMLOG!A2395</f>
        <v>0</v>
      </c>
      <c r="B2398" s="42">
        <f>HAMLOG!B2395</f>
        <v>0</v>
      </c>
      <c r="C2398" s="42">
        <f>HAMLOG!C2395</f>
        <v>0</v>
      </c>
      <c r="D2398" s="43" t="str">
        <f>IF(AND(C2398&gt;"19/07/05",C2398&lt;"20/07/06"),HAMLOG!I2395,"")</f>
        <v/>
      </c>
      <c r="E2398" s="44" t="str">
        <f>IF(ISERROR(VLOOKUP(D2398,'Kofun Point List'!$H$6:$I$948,2,FALSE)),"",VLOOKUP(D2398,'Kofun Point List'!$H$6:$I$948,2,FALSE))</f>
        <v/>
      </c>
    </row>
    <row r="2399" spans="1:5" x14ac:dyDescent="0.4">
      <c r="A2399">
        <f>HAMLOG!A2396</f>
        <v>0</v>
      </c>
      <c r="B2399" s="42">
        <f>HAMLOG!B2396</f>
        <v>0</v>
      </c>
      <c r="C2399" s="42">
        <f>HAMLOG!C2396</f>
        <v>0</v>
      </c>
      <c r="D2399" s="43" t="str">
        <f>IF(AND(C2399&gt;"19/07/05",C2399&lt;"20/07/06"),HAMLOG!I2396,"")</f>
        <v/>
      </c>
      <c r="E2399" s="44" t="str">
        <f>IF(ISERROR(VLOOKUP(D2399,'Kofun Point List'!$H$6:$I$948,2,FALSE)),"",VLOOKUP(D2399,'Kofun Point List'!$H$6:$I$948,2,FALSE))</f>
        <v/>
      </c>
    </row>
    <row r="2400" spans="1:5" x14ac:dyDescent="0.4">
      <c r="A2400">
        <f>HAMLOG!A2397</f>
        <v>0</v>
      </c>
      <c r="B2400" s="42">
        <f>HAMLOG!B2397</f>
        <v>0</v>
      </c>
      <c r="C2400" s="42">
        <f>HAMLOG!C2397</f>
        <v>0</v>
      </c>
      <c r="D2400" s="43" t="str">
        <f>IF(AND(C2400&gt;"19/07/05",C2400&lt;"20/07/06"),HAMLOG!I2397,"")</f>
        <v/>
      </c>
      <c r="E2400" s="44" t="str">
        <f>IF(ISERROR(VLOOKUP(D2400,'Kofun Point List'!$H$6:$I$948,2,FALSE)),"",VLOOKUP(D2400,'Kofun Point List'!$H$6:$I$948,2,FALSE))</f>
        <v/>
      </c>
    </row>
    <row r="2401" spans="1:5" x14ac:dyDescent="0.4">
      <c r="A2401">
        <f>HAMLOG!A2398</f>
        <v>0</v>
      </c>
      <c r="B2401" s="42">
        <f>HAMLOG!B2398</f>
        <v>0</v>
      </c>
      <c r="C2401" s="42">
        <f>HAMLOG!C2398</f>
        <v>0</v>
      </c>
      <c r="D2401" s="43" t="str">
        <f>IF(AND(C2401&gt;"19/07/05",C2401&lt;"20/07/06"),HAMLOG!I2398,"")</f>
        <v/>
      </c>
      <c r="E2401" s="44" t="str">
        <f>IF(ISERROR(VLOOKUP(D2401,'Kofun Point List'!$H$6:$I$948,2,FALSE)),"",VLOOKUP(D2401,'Kofun Point List'!$H$6:$I$948,2,FALSE))</f>
        <v/>
      </c>
    </row>
    <row r="2402" spans="1:5" x14ac:dyDescent="0.4">
      <c r="A2402">
        <f>HAMLOG!A2399</f>
        <v>0</v>
      </c>
      <c r="B2402" s="42">
        <f>HAMLOG!B2399</f>
        <v>0</v>
      </c>
      <c r="C2402" s="42">
        <f>HAMLOG!C2399</f>
        <v>0</v>
      </c>
      <c r="D2402" s="43" t="str">
        <f>IF(AND(C2402&gt;"19/07/05",C2402&lt;"20/07/06"),HAMLOG!I2399,"")</f>
        <v/>
      </c>
      <c r="E2402" s="44" t="str">
        <f>IF(ISERROR(VLOOKUP(D2402,'Kofun Point List'!$H$6:$I$948,2,FALSE)),"",VLOOKUP(D2402,'Kofun Point List'!$H$6:$I$948,2,FALSE))</f>
        <v/>
      </c>
    </row>
    <row r="2403" spans="1:5" x14ac:dyDescent="0.4">
      <c r="A2403">
        <f>HAMLOG!A2400</f>
        <v>0</v>
      </c>
      <c r="B2403" s="42">
        <f>HAMLOG!B2400</f>
        <v>0</v>
      </c>
      <c r="C2403" s="42">
        <f>HAMLOG!C2400</f>
        <v>0</v>
      </c>
      <c r="D2403" s="43" t="str">
        <f>IF(AND(C2403&gt;"19/07/05",C2403&lt;"20/07/06"),HAMLOG!I2400,"")</f>
        <v/>
      </c>
      <c r="E2403" s="44" t="str">
        <f>IF(ISERROR(VLOOKUP(D2403,'Kofun Point List'!$H$6:$I$948,2,FALSE)),"",VLOOKUP(D2403,'Kofun Point List'!$H$6:$I$948,2,FALSE))</f>
        <v/>
      </c>
    </row>
    <row r="2404" spans="1:5" x14ac:dyDescent="0.4">
      <c r="A2404">
        <f>HAMLOG!A2401</f>
        <v>0</v>
      </c>
      <c r="B2404" s="42">
        <f>HAMLOG!B2401</f>
        <v>0</v>
      </c>
      <c r="C2404" s="42">
        <f>HAMLOG!C2401</f>
        <v>0</v>
      </c>
      <c r="D2404" s="43" t="str">
        <f>IF(AND(C2404&gt;"19/07/05",C2404&lt;"20/07/06"),HAMLOG!I2401,"")</f>
        <v/>
      </c>
      <c r="E2404" s="44" t="str">
        <f>IF(ISERROR(VLOOKUP(D2404,'Kofun Point List'!$H$6:$I$948,2,FALSE)),"",VLOOKUP(D2404,'Kofun Point List'!$H$6:$I$948,2,FALSE))</f>
        <v/>
      </c>
    </row>
    <row r="2405" spans="1:5" x14ac:dyDescent="0.4">
      <c r="A2405">
        <f>HAMLOG!A2402</f>
        <v>0</v>
      </c>
      <c r="B2405" s="42">
        <f>HAMLOG!B2402</f>
        <v>0</v>
      </c>
      <c r="C2405" s="42">
        <f>HAMLOG!C2402</f>
        <v>0</v>
      </c>
      <c r="D2405" s="43" t="str">
        <f>IF(AND(C2405&gt;"19/07/05",C2405&lt;"20/07/06"),HAMLOG!I2402,"")</f>
        <v/>
      </c>
      <c r="E2405" s="44" t="str">
        <f>IF(ISERROR(VLOOKUP(D2405,'Kofun Point List'!$H$6:$I$948,2,FALSE)),"",VLOOKUP(D2405,'Kofun Point List'!$H$6:$I$948,2,FALSE))</f>
        <v/>
      </c>
    </row>
    <row r="2406" spans="1:5" x14ac:dyDescent="0.4">
      <c r="A2406">
        <f>HAMLOG!A2403</f>
        <v>0</v>
      </c>
      <c r="B2406" s="42">
        <f>HAMLOG!B2403</f>
        <v>0</v>
      </c>
      <c r="C2406" s="42">
        <f>HAMLOG!C2403</f>
        <v>0</v>
      </c>
      <c r="D2406" s="43" t="str">
        <f>IF(AND(C2406&gt;"19/07/05",C2406&lt;"20/07/06"),HAMLOG!I2403,"")</f>
        <v/>
      </c>
      <c r="E2406" s="44" t="str">
        <f>IF(ISERROR(VLOOKUP(D2406,'Kofun Point List'!$H$6:$I$948,2,FALSE)),"",VLOOKUP(D2406,'Kofun Point List'!$H$6:$I$948,2,FALSE))</f>
        <v/>
      </c>
    </row>
    <row r="2407" spans="1:5" x14ac:dyDescent="0.4">
      <c r="A2407">
        <f>HAMLOG!A2404</f>
        <v>0</v>
      </c>
      <c r="B2407" s="42">
        <f>HAMLOG!B2404</f>
        <v>0</v>
      </c>
      <c r="C2407" s="42">
        <f>HAMLOG!C2404</f>
        <v>0</v>
      </c>
      <c r="D2407" s="43" t="str">
        <f>IF(AND(C2407&gt;"19/07/05",C2407&lt;"20/07/06"),HAMLOG!I2404,"")</f>
        <v/>
      </c>
      <c r="E2407" s="44" t="str">
        <f>IF(ISERROR(VLOOKUP(D2407,'Kofun Point List'!$H$6:$I$948,2,FALSE)),"",VLOOKUP(D2407,'Kofun Point List'!$H$6:$I$948,2,FALSE))</f>
        <v/>
      </c>
    </row>
    <row r="2408" spans="1:5" x14ac:dyDescent="0.4">
      <c r="A2408">
        <f>HAMLOG!A2405</f>
        <v>0</v>
      </c>
      <c r="B2408" s="42">
        <f>HAMLOG!B2405</f>
        <v>0</v>
      </c>
      <c r="C2408" s="42">
        <f>HAMLOG!C2405</f>
        <v>0</v>
      </c>
      <c r="D2408" s="43" t="str">
        <f>IF(AND(C2408&gt;"19/07/05",C2408&lt;"20/07/06"),HAMLOG!I2405,"")</f>
        <v/>
      </c>
      <c r="E2408" s="44" t="str">
        <f>IF(ISERROR(VLOOKUP(D2408,'Kofun Point List'!$H$6:$I$948,2,FALSE)),"",VLOOKUP(D2408,'Kofun Point List'!$H$6:$I$948,2,FALSE))</f>
        <v/>
      </c>
    </row>
    <row r="2409" spans="1:5" x14ac:dyDescent="0.4">
      <c r="A2409">
        <f>HAMLOG!A2406</f>
        <v>0</v>
      </c>
      <c r="B2409" s="42">
        <f>HAMLOG!B2406</f>
        <v>0</v>
      </c>
      <c r="C2409" s="42">
        <f>HAMLOG!C2406</f>
        <v>0</v>
      </c>
      <c r="D2409" s="43" t="str">
        <f>IF(AND(C2409&gt;"19/07/05",C2409&lt;"20/07/06"),HAMLOG!I2406,"")</f>
        <v/>
      </c>
      <c r="E2409" s="44" t="str">
        <f>IF(ISERROR(VLOOKUP(D2409,'Kofun Point List'!$H$6:$I$948,2,FALSE)),"",VLOOKUP(D2409,'Kofun Point List'!$H$6:$I$948,2,FALSE))</f>
        <v/>
      </c>
    </row>
    <row r="2410" spans="1:5" x14ac:dyDescent="0.4">
      <c r="A2410">
        <f>HAMLOG!A2407</f>
        <v>0</v>
      </c>
      <c r="B2410" s="42">
        <f>HAMLOG!B2407</f>
        <v>0</v>
      </c>
      <c r="C2410" s="42">
        <f>HAMLOG!C2407</f>
        <v>0</v>
      </c>
      <c r="D2410" s="43" t="str">
        <f>IF(AND(C2410&gt;"19/07/05",C2410&lt;"20/07/06"),HAMLOG!I2407,"")</f>
        <v/>
      </c>
      <c r="E2410" s="44" t="str">
        <f>IF(ISERROR(VLOOKUP(D2410,'Kofun Point List'!$H$6:$I$948,2,FALSE)),"",VLOOKUP(D2410,'Kofun Point List'!$H$6:$I$948,2,FALSE))</f>
        <v/>
      </c>
    </row>
    <row r="2411" spans="1:5" x14ac:dyDescent="0.4">
      <c r="A2411">
        <f>HAMLOG!A2408</f>
        <v>0</v>
      </c>
      <c r="B2411" s="42">
        <f>HAMLOG!B2408</f>
        <v>0</v>
      </c>
      <c r="C2411" s="42">
        <f>HAMLOG!C2408</f>
        <v>0</v>
      </c>
      <c r="D2411" s="43" t="str">
        <f>IF(AND(C2411&gt;"19/07/05",C2411&lt;"20/07/06"),HAMLOG!I2408,"")</f>
        <v/>
      </c>
      <c r="E2411" s="44" t="str">
        <f>IF(ISERROR(VLOOKUP(D2411,'Kofun Point List'!$H$6:$I$948,2,FALSE)),"",VLOOKUP(D2411,'Kofun Point List'!$H$6:$I$948,2,FALSE))</f>
        <v/>
      </c>
    </row>
    <row r="2412" spans="1:5" x14ac:dyDescent="0.4">
      <c r="A2412">
        <f>HAMLOG!A2409</f>
        <v>0</v>
      </c>
      <c r="B2412" s="42">
        <f>HAMLOG!B2409</f>
        <v>0</v>
      </c>
      <c r="C2412" s="42">
        <f>HAMLOG!C2409</f>
        <v>0</v>
      </c>
      <c r="D2412" s="43" t="str">
        <f>IF(AND(C2412&gt;"19/07/05",C2412&lt;"20/07/06"),HAMLOG!I2409,"")</f>
        <v/>
      </c>
      <c r="E2412" s="44" t="str">
        <f>IF(ISERROR(VLOOKUP(D2412,'Kofun Point List'!$H$6:$I$948,2,FALSE)),"",VLOOKUP(D2412,'Kofun Point List'!$H$6:$I$948,2,FALSE))</f>
        <v/>
      </c>
    </row>
    <row r="2413" spans="1:5" x14ac:dyDescent="0.4">
      <c r="A2413">
        <f>HAMLOG!A2410</f>
        <v>0</v>
      </c>
      <c r="B2413" s="42">
        <f>HAMLOG!B2410</f>
        <v>0</v>
      </c>
      <c r="C2413" s="42">
        <f>HAMLOG!C2410</f>
        <v>0</v>
      </c>
      <c r="D2413" s="43" t="str">
        <f>IF(AND(C2413&gt;"19/07/05",C2413&lt;"20/07/06"),HAMLOG!I2410,"")</f>
        <v/>
      </c>
      <c r="E2413" s="44" t="str">
        <f>IF(ISERROR(VLOOKUP(D2413,'Kofun Point List'!$H$6:$I$948,2,FALSE)),"",VLOOKUP(D2413,'Kofun Point List'!$H$6:$I$948,2,FALSE))</f>
        <v/>
      </c>
    </row>
    <row r="2414" spans="1:5" x14ac:dyDescent="0.4">
      <c r="A2414">
        <f>HAMLOG!A2411</f>
        <v>0</v>
      </c>
      <c r="B2414" s="42">
        <f>HAMLOG!B2411</f>
        <v>0</v>
      </c>
      <c r="C2414" s="42">
        <f>HAMLOG!C2411</f>
        <v>0</v>
      </c>
      <c r="D2414" s="43" t="str">
        <f>IF(AND(C2414&gt;"19/07/05",C2414&lt;"20/07/06"),HAMLOG!I2411,"")</f>
        <v/>
      </c>
      <c r="E2414" s="44" t="str">
        <f>IF(ISERROR(VLOOKUP(D2414,'Kofun Point List'!$H$6:$I$948,2,FALSE)),"",VLOOKUP(D2414,'Kofun Point List'!$H$6:$I$948,2,FALSE))</f>
        <v/>
      </c>
    </row>
    <row r="2415" spans="1:5" x14ac:dyDescent="0.4">
      <c r="A2415">
        <f>HAMLOG!A2412</f>
        <v>0</v>
      </c>
      <c r="B2415" s="42">
        <f>HAMLOG!B2412</f>
        <v>0</v>
      </c>
      <c r="C2415" s="42">
        <f>HAMLOG!C2412</f>
        <v>0</v>
      </c>
      <c r="D2415" s="43" t="str">
        <f>IF(AND(C2415&gt;"19/07/05",C2415&lt;"20/07/06"),HAMLOG!I2412,"")</f>
        <v/>
      </c>
      <c r="E2415" s="44" t="str">
        <f>IF(ISERROR(VLOOKUP(D2415,'Kofun Point List'!$H$6:$I$948,2,FALSE)),"",VLOOKUP(D2415,'Kofun Point List'!$H$6:$I$948,2,FALSE))</f>
        <v/>
      </c>
    </row>
    <row r="2416" spans="1:5" x14ac:dyDescent="0.4">
      <c r="A2416">
        <f>HAMLOG!A2413</f>
        <v>0</v>
      </c>
      <c r="B2416" s="42">
        <f>HAMLOG!B2413</f>
        <v>0</v>
      </c>
      <c r="C2416" s="42">
        <f>HAMLOG!C2413</f>
        <v>0</v>
      </c>
      <c r="D2416" s="43" t="str">
        <f>IF(AND(C2416&gt;"19/07/05",C2416&lt;"20/07/06"),HAMLOG!I2413,"")</f>
        <v/>
      </c>
      <c r="E2416" s="44" t="str">
        <f>IF(ISERROR(VLOOKUP(D2416,'Kofun Point List'!$H$6:$I$948,2,FALSE)),"",VLOOKUP(D2416,'Kofun Point List'!$H$6:$I$948,2,FALSE))</f>
        <v/>
      </c>
    </row>
    <row r="2417" spans="1:5" x14ac:dyDescent="0.4">
      <c r="A2417">
        <f>HAMLOG!A2414</f>
        <v>0</v>
      </c>
      <c r="B2417" s="42">
        <f>HAMLOG!B2414</f>
        <v>0</v>
      </c>
      <c r="C2417" s="42">
        <f>HAMLOG!C2414</f>
        <v>0</v>
      </c>
      <c r="D2417" s="43" t="str">
        <f>IF(AND(C2417&gt;"19/07/05",C2417&lt;"20/07/06"),HAMLOG!I2414,"")</f>
        <v/>
      </c>
      <c r="E2417" s="44" t="str">
        <f>IF(ISERROR(VLOOKUP(D2417,'Kofun Point List'!$H$6:$I$948,2,FALSE)),"",VLOOKUP(D2417,'Kofun Point List'!$H$6:$I$948,2,FALSE))</f>
        <v/>
      </c>
    </row>
    <row r="2418" spans="1:5" x14ac:dyDescent="0.4">
      <c r="A2418">
        <f>HAMLOG!A2415</f>
        <v>0</v>
      </c>
      <c r="B2418" s="42">
        <f>HAMLOG!B2415</f>
        <v>0</v>
      </c>
      <c r="C2418" s="42">
        <f>HAMLOG!C2415</f>
        <v>0</v>
      </c>
      <c r="D2418" s="43" t="str">
        <f>IF(AND(C2418&gt;"19/07/05",C2418&lt;"20/07/06"),HAMLOG!I2415,"")</f>
        <v/>
      </c>
      <c r="E2418" s="44" t="str">
        <f>IF(ISERROR(VLOOKUP(D2418,'Kofun Point List'!$H$6:$I$948,2,FALSE)),"",VLOOKUP(D2418,'Kofun Point List'!$H$6:$I$948,2,FALSE))</f>
        <v/>
      </c>
    </row>
    <row r="2419" spans="1:5" x14ac:dyDescent="0.4">
      <c r="A2419">
        <f>HAMLOG!A2416</f>
        <v>0</v>
      </c>
      <c r="B2419" s="42">
        <f>HAMLOG!B2416</f>
        <v>0</v>
      </c>
      <c r="C2419" s="42">
        <f>HAMLOG!C2416</f>
        <v>0</v>
      </c>
      <c r="D2419" s="43" t="str">
        <f>IF(AND(C2419&gt;"19/07/05",C2419&lt;"20/07/06"),HAMLOG!I2416,"")</f>
        <v/>
      </c>
      <c r="E2419" s="44" t="str">
        <f>IF(ISERROR(VLOOKUP(D2419,'Kofun Point List'!$H$6:$I$948,2,FALSE)),"",VLOOKUP(D2419,'Kofun Point List'!$H$6:$I$948,2,FALSE))</f>
        <v/>
      </c>
    </row>
    <row r="2420" spans="1:5" x14ac:dyDescent="0.4">
      <c r="A2420">
        <f>HAMLOG!A2417</f>
        <v>0</v>
      </c>
      <c r="B2420" s="42">
        <f>HAMLOG!B2417</f>
        <v>0</v>
      </c>
      <c r="C2420" s="42">
        <f>HAMLOG!C2417</f>
        <v>0</v>
      </c>
      <c r="D2420" s="43" t="str">
        <f>IF(AND(C2420&gt;"19/07/05",C2420&lt;"20/07/06"),HAMLOG!I2417,"")</f>
        <v/>
      </c>
      <c r="E2420" s="44" t="str">
        <f>IF(ISERROR(VLOOKUP(D2420,'Kofun Point List'!$H$6:$I$948,2,FALSE)),"",VLOOKUP(D2420,'Kofun Point List'!$H$6:$I$948,2,FALSE))</f>
        <v/>
      </c>
    </row>
    <row r="2421" spans="1:5" x14ac:dyDescent="0.4">
      <c r="A2421">
        <f>HAMLOG!A2418</f>
        <v>0</v>
      </c>
      <c r="B2421" s="42">
        <f>HAMLOG!B2418</f>
        <v>0</v>
      </c>
      <c r="C2421" s="42">
        <f>HAMLOG!C2418</f>
        <v>0</v>
      </c>
      <c r="D2421" s="43" t="str">
        <f>IF(AND(C2421&gt;"19/07/05",C2421&lt;"20/07/06"),HAMLOG!I2418,"")</f>
        <v/>
      </c>
      <c r="E2421" s="44" t="str">
        <f>IF(ISERROR(VLOOKUP(D2421,'Kofun Point List'!$H$6:$I$948,2,FALSE)),"",VLOOKUP(D2421,'Kofun Point List'!$H$6:$I$948,2,FALSE))</f>
        <v/>
      </c>
    </row>
    <row r="2422" spans="1:5" x14ac:dyDescent="0.4">
      <c r="A2422">
        <f>HAMLOG!A2419</f>
        <v>0</v>
      </c>
      <c r="B2422" s="42">
        <f>HAMLOG!B2419</f>
        <v>0</v>
      </c>
      <c r="C2422" s="42">
        <f>HAMLOG!C2419</f>
        <v>0</v>
      </c>
      <c r="D2422" s="43" t="str">
        <f>IF(AND(C2422&gt;"19/07/05",C2422&lt;"20/07/06"),HAMLOG!I2419,"")</f>
        <v/>
      </c>
      <c r="E2422" s="44" t="str">
        <f>IF(ISERROR(VLOOKUP(D2422,'Kofun Point List'!$H$6:$I$948,2,FALSE)),"",VLOOKUP(D2422,'Kofun Point List'!$H$6:$I$948,2,FALSE))</f>
        <v/>
      </c>
    </row>
    <row r="2423" spans="1:5" x14ac:dyDescent="0.4">
      <c r="A2423">
        <f>HAMLOG!A2420</f>
        <v>0</v>
      </c>
      <c r="B2423" s="42">
        <f>HAMLOG!B2420</f>
        <v>0</v>
      </c>
      <c r="C2423" s="42">
        <f>HAMLOG!C2420</f>
        <v>0</v>
      </c>
      <c r="D2423" s="43" t="str">
        <f>IF(AND(C2423&gt;"19/07/05",C2423&lt;"20/07/06"),HAMLOG!I2420,"")</f>
        <v/>
      </c>
      <c r="E2423" s="44" t="str">
        <f>IF(ISERROR(VLOOKUP(D2423,'Kofun Point List'!$H$6:$I$948,2,FALSE)),"",VLOOKUP(D2423,'Kofun Point List'!$H$6:$I$948,2,FALSE))</f>
        <v/>
      </c>
    </row>
    <row r="2424" spans="1:5" x14ac:dyDescent="0.4">
      <c r="A2424">
        <f>HAMLOG!A2421</f>
        <v>0</v>
      </c>
      <c r="B2424" s="42">
        <f>HAMLOG!B2421</f>
        <v>0</v>
      </c>
      <c r="C2424" s="42">
        <f>HAMLOG!C2421</f>
        <v>0</v>
      </c>
      <c r="D2424" s="43" t="str">
        <f>IF(AND(C2424&gt;"19/07/05",C2424&lt;"20/07/06"),HAMLOG!I2421,"")</f>
        <v/>
      </c>
      <c r="E2424" s="44" t="str">
        <f>IF(ISERROR(VLOOKUP(D2424,'Kofun Point List'!$H$6:$I$948,2,FALSE)),"",VLOOKUP(D2424,'Kofun Point List'!$H$6:$I$948,2,FALSE))</f>
        <v/>
      </c>
    </row>
    <row r="2425" spans="1:5" x14ac:dyDescent="0.4">
      <c r="A2425">
        <f>HAMLOG!A2422</f>
        <v>0</v>
      </c>
      <c r="B2425" s="42">
        <f>HAMLOG!B2422</f>
        <v>0</v>
      </c>
      <c r="C2425" s="42">
        <f>HAMLOG!C2422</f>
        <v>0</v>
      </c>
      <c r="D2425" s="43" t="str">
        <f>IF(AND(C2425&gt;"19/07/05",C2425&lt;"20/07/06"),HAMLOG!I2422,"")</f>
        <v/>
      </c>
      <c r="E2425" s="44" t="str">
        <f>IF(ISERROR(VLOOKUP(D2425,'Kofun Point List'!$H$6:$I$948,2,FALSE)),"",VLOOKUP(D2425,'Kofun Point List'!$H$6:$I$948,2,FALSE))</f>
        <v/>
      </c>
    </row>
    <row r="2426" spans="1:5" x14ac:dyDescent="0.4">
      <c r="A2426">
        <f>HAMLOG!A2423</f>
        <v>0</v>
      </c>
      <c r="B2426" s="42">
        <f>HAMLOG!B2423</f>
        <v>0</v>
      </c>
      <c r="C2426" s="42">
        <f>HAMLOG!C2423</f>
        <v>0</v>
      </c>
      <c r="D2426" s="43" t="str">
        <f>IF(AND(C2426&gt;"19/07/05",C2426&lt;"20/07/06"),HAMLOG!I2423,"")</f>
        <v/>
      </c>
      <c r="E2426" s="44" t="str">
        <f>IF(ISERROR(VLOOKUP(D2426,'Kofun Point List'!$H$6:$I$948,2,FALSE)),"",VLOOKUP(D2426,'Kofun Point List'!$H$6:$I$948,2,FALSE))</f>
        <v/>
      </c>
    </row>
    <row r="2427" spans="1:5" x14ac:dyDescent="0.4">
      <c r="A2427">
        <f>HAMLOG!A2424</f>
        <v>0</v>
      </c>
      <c r="B2427" s="42">
        <f>HAMLOG!B2424</f>
        <v>0</v>
      </c>
      <c r="C2427" s="42">
        <f>HAMLOG!C2424</f>
        <v>0</v>
      </c>
      <c r="D2427" s="43" t="str">
        <f>IF(AND(C2427&gt;"19/07/05",C2427&lt;"20/07/06"),HAMLOG!I2424,"")</f>
        <v/>
      </c>
      <c r="E2427" s="44" t="str">
        <f>IF(ISERROR(VLOOKUP(D2427,'Kofun Point List'!$H$6:$I$948,2,FALSE)),"",VLOOKUP(D2427,'Kofun Point List'!$H$6:$I$948,2,FALSE))</f>
        <v/>
      </c>
    </row>
    <row r="2428" spans="1:5" x14ac:dyDescent="0.4">
      <c r="A2428">
        <f>HAMLOG!A2425</f>
        <v>0</v>
      </c>
      <c r="B2428" s="42">
        <f>HAMLOG!B2425</f>
        <v>0</v>
      </c>
      <c r="C2428" s="42">
        <f>HAMLOG!C2425</f>
        <v>0</v>
      </c>
      <c r="D2428" s="43" t="str">
        <f>IF(AND(C2428&gt;"19/07/05",C2428&lt;"20/07/06"),HAMLOG!I2425,"")</f>
        <v/>
      </c>
      <c r="E2428" s="44" t="str">
        <f>IF(ISERROR(VLOOKUP(D2428,'Kofun Point List'!$H$6:$I$948,2,FALSE)),"",VLOOKUP(D2428,'Kofun Point List'!$H$6:$I$948,2,FALSE))</f>
        <v/>
      </c>
    </row>
    <row r="2429" spans="1:5" x14ac:dyDescent="0.4">
      <c r="A2429">
        <f>HAMLOG!A2426</f>
        <v>0</v>
      </c>
      <c r="B2429" s="42">
        <f>HAMLOG!B2426</f>
        <v>0</v>
      </c>
      <c r="C2429" s="42">
        <f>HAMLOG!C2426</f>
        <v>0</v>
      </c>
      <c r="D2429" s="43" t="str">
        <f>IF(AND(C2429&gt;"19/07/05",C2429&lt;"20/07/06"),HAMLOG!I2426,"")</f>
        <v/>
      </c>
      <c r="E2429" s="44" t="str">
        <f>IF(ISERROR(VLOOKUP(D2429,'Kofun Point List'!$H$6:$I$948,2,FALSE)),"",VLOOKUP(D2429,'Kofun Point List'!$H$6:$I$948,2,FALSE))</f>
        <v/>
      </c>
    </row>
    <row r="2430" spans="1:5" x14ac:dyDescent="0.4">
      <c r="A2430">
        <f>HAMLOG!A2427</f>
        <v>0</v>
      </c>
      <c r="B2430" s="42">
        <f>HAMLOG!B2427</f>
        <v>0</v>
      </c>
      <c r="C2430" s="42">
        <f>HAMLOG!C2427</f>
        <v>0</v>
      </c>
      <c r="D2430" s="43" t="str">
        <f>IF(AND(C2430&gt;"19/07/05",C2430&lt;"20/07/06"),HAMLOG!I2427,"")</f>
        <v/>
      </c>
      <c r="E2430" s="44" t="str">
        <f>IF(ISERROR(VLOOKUP(D2430,'Kofun Point List'!$H$6:$I$948,2,FALSE)),"",VLOOKUP(D2430,'Kofun Point List'!$H$6:$I$948,2,FALSE))</f>
        <v/>
      </c>
    </row>
    <row r="2431" spans="1:5" x14ac:dyDescent="0.4">
      <c r="A2431">
        <f>HAMLOG!A2428</f>
        <v>0</v>
      </c>
      <c r="B2431" s="42">
        <f>HAMLOG!B2428</f>
        <v>0</v>
      </c>
      <c r="C2431" s="42">
        <f>HAMLOG!C2428</f>
        <v>0</v>
      </c>
      <c r="D2431" s="43" t="str">
        <f>IF(AND(C2431&gt;"19/07/05",C2431&lt;"20/07/06"),HAMLOG!I2428,"")</f>
        <v/>
      </c>
      <c r="E2431" s="44" t="str">
        <f>IF(ISERROR(VLOOKUP(D2431,'Kofun Point List'!$H$6:$I$948,2,FALSE)),"",VLOOKUP(D2431,'Kofun Point List'!$H$6:$I$948,2,FALSE))</f>
        <v/>
      </c>
    </row>
    <row r="2432" spans="1:5" x14ac:dyDescent="0.4">
      <c r="A2432">
        <f>HAMLOG!A2429</f>
        <v>0</v>
      </c>
      <c r="B2432" s="42">
        <f>HAMLOG!B2429</f>
        <v>0</v>
      </c>
      <c r="C2432" s="42">
        <f>HAMLOG!C2429</f>
        <v>0</v>
      </c>
      <c r="D2432" s="43" t="str">
        <f>IF(AND(C2432&gt;"19/07/05",C2432&lt;"20/07/06"),HAMLOG!I2429,"")</f>
        <v/>
      </c>
      <c r="E2432" s="44" t="str">
        <f>IF(ISERROR(VLOOKUP(D2432,'Kofun Point List'!$H$6:$I$948,2,FALSE)),"",VLOOKUP(D2432,'Kofun Point List'!$H$6:$I$948,2,FALSE))</f>
        <v/>
      </c>
    </row>
    <row r="2433" spans="1:5" x14ac:dyDescent="0.4">
      <c r="A2433">
        <f>HAMLOG!A2430</f>
        <v>0</v>
      </c>
      <c r="B2433" s="42">
        <f>HAMLOG!B2430</f>
        <v>0</v>
      </c>
      <c r="C2433" s="42">
        <f>HAMLOG!C2430</f>
        <v>0</v>
      </c>
      <c r="D2433" s="43" t="str">
        <f>IF(AND(C2433&gt;"19/07/05",C2433&lt;"20/07/06"),HAMLOG!I2430,"")</f>
        <v/>
      </c>
      <c r="E2433" s="44" t="str">
        <f>IF(ISERROR(VLOOKUP(D2433,'Kofun Point List'!$H$6:$I$948,2,FALSE)),"",VLOOKUP(D2433,'Kofun Point List'!$H$6:$I$948,2,FALSE))</f>
        <v/>
      </c>
    </row>
    <row r="2434" spans="1:5" x14ac:dyDescent="0.4">
      <c r="A2434">
        <f>HAMLOG!A2431</f>
        <v>0</v>
      </c>
      <c r="B2434" s="42">
        <f>HAMLOG!B2431</f>
        <v>0</v>
      </c>
      <c r="C2434" s="42">
        <f>HAMLOG!C2431</f>
        <v>0</v>
      </c>
      <c r="D2434" s="43" t="str">
        <f>IF(AND(C2434&gt;"19/07/05",C2434&lt;"20/07/06"),HAMLOG!I2431,"")</f>
        <v/>
      </c>
      <c r="E2434" s="44" t="str">
        <f>IF(ISERROR(VLOOKUP(D2434,'Kofun Point List'!$H$6:$I$948,2,FALSE)),"",VLOOKUP(D2434,'Kofun Point List'!$H$6:$I$948,2,FALSE))</f>
        <v/>
      </c>
    </row>
    <row r="2435" spans="1:5" x14ac:dyDescent="0.4">
      <c r="A2435">
        <f>HAMLOG!A2432</f>
        <v>0</v>
      </c>
      <c r="B2435" s="42">
        <f>HAMLOG!B2432</f>
        <v>0</v>
      </c>
      <c r="C2435" s="42">
        <f>HAMLOG!C2432</f>
        <v>0</v>
      </c>
      <c r="D2435" s="43" t="str">
        <f>IF(AND(C2435&gt;"19/07/05",C2435&lt;"20/07/06"),HAMLOG!I2432,"")</f>
        <v/>
      </c>
      <c r="E2435" s="44" t="str">
        <f>IF(ISERROR(VLOOKUP(D2435,'Kofun Point List'!$H$6:$I$948,2,FALSE)),"",VLOOKUP(D2435,'Kofun Point List'!$H$6:$I$948,2,FALSE))</f>
        <v/>
      </c>
    </row>
    <row r="2436" spans="1:5" x14ac:dyDescent="0.4">
      <c r="A2436">
        <f>HAMLOG!A2433</f>
        <v>0</v>
      </c>
      <c r="B2436" s="42">
        <f>HAMLOG!B2433</f>
        <v>0</v>
      </c>
      <c r="C2436" s="42">
        <f>HAMLOG!C2433</f>
        <v>0</v>
      </c>
      <c r="D2436" s="43" t="str">
        <f>IF(AND(C2436&gt;"19/07/05",C2436&lt;"20/07/06"),HAMLOG!I2433,"")</f>
        <v/>
      </c>
      <c r="E2436" s="44" t="str">
        <f>IF(ISERROR(VLOOKUP(D2436,'Kofun Point List'!$H$6:$I$948,2,FALSE)),"",VLOOKUP(D2436,'Kofun Point List'!$H$6:$I$948,2,FALSE))</f>
        <v/>
      </c>
    </row>
    <row r="2437" spans="1:5" x14ac:dyDescent="0.4">
      <c r="A2437">
        <f>HAMLOG!A2434</f>
        <v>0</v>
      </c>
      <c r="B2437" s="42">
        <f>HAMLOG!B2434</f>
        <v>0</v>
      </c>
      <c r="C2437" s="42">
        <f>HAMLOG!C2434</f>
        <v>0</v>
      </c>
      <c r="D2437" s="43" t="str">
        <f>IF(AND(C2437&gt;"19/07/05",C2437&lt;"20/07/06"),HAMLOG!I2434,"")</f>
        <v/>
      </c>
      <c r="E2437" s="44" t="str">
        <f>IF(ISERROR(VLOOKUP(D2437,'Kofun Point List'!$H$6:$I$948,2,FALSE)),"",VLOOKUP(D2437,'Kofun Point List'!$H$6:$I$948,2,FALSE))</f>
        <v/>
      </c>
    </row>
    <row r="2438" spans="1:5" x14ac:dyDescent="0.4">
      <c r="A2438">
        <f>HAMLOG!A2435</f>
        <v>0</v>
      </c>
      <c r="B2438" s="42">
        <f>HAMLOG!B2435</f>
        <v>0</v>
      </c>
      <c r="C2438" s="42">
        <f>HAMLOG!C2435</f>
        <v>0</v>
      </c>
      <c r="D2438" s="43" t="str">
        <f>IF(AND(C2438&gt;"19/07/05",C2438&lt;"20/07/06"),HAMLOG!I2435,"")</f>
        <v/>
      </c>
      <c r="E2438" s="44" t="str">
        <f>IF(ISERROR(VLOOKUP(D2438,'Kofun Point List'!$H$6:$I$948,2,FALSE)),"",VLOOKUP(D2438,'Kofun Point List'!$H$6:$I$948,2,FALSE))</f>
        <v/>
      </c>
    </row>
    <row r="2439" spans="1:5" x14ac:dyDescent="0.4">
      <c r="A2439">
        <f>HAMLOG!A2436</f>
        <v>0</v>
      </c>
      <c r="B2439" s="42">
        <f>HAMLOG!B2436</f>
        <v>0</v>
      </c>
      <c r="C2439" s="42">
        <f>HAMLOG!C2436</f>
        <v>0</v>
      </c>
      <c r="D2439" s="43" t="str">
        <f>IF(AND(C2439&gt;"19/07/05",C2439&lt;"20/07/06"),HAMLOG!I2436,"")</f>
        <v/>
      </c>
      <c r="E2439" s="44" t="str">
        <f>IF(ISERROR(VLOOKUP(D2439,'Kofun Point List'!$H$6:$I$948,2,FALSE)),"",VLOOKUP(D2439,'Kofun Point List'!$H$6:$I$948,2,FALSE))</f>
        <v/>
      </c>
    </row>
    <row r="2440" spans="1:5" x14ac:dyDescent="0.4">
      <c r="A2440">
        <f>HAMLOG!A2437</f>
        <v>0</v>
      </c>
      <c r="B2440" s="42">
        <f>HAMLOG!B2437</f>
        <v>0</v>
      </c>
      <c r="C2440" s="42">
        <f>HAMLOG!C2437</f>
        <v>0</v>
      </c>
      <c r="D2440" s="43" t="str">
        <f>IF(AND(C2440&gt;"19/07/05",C2440&lt;"20/07/06"),HAMLOG!I2437,"")</f>
        <v/>
      </c>
      <c r="E2440" s="44" t="str">
        <f>IF(ISERROR(VLOOKUP(D2440,'Kofun Point List'!$H$6:$I$948,2,FALSE)),"",VLOOKUP(D2440,'Kofun Point List'!$H$6:$I$948,2,FALSE))</f>
        <v/>
      </c>
    </row>
    <row r="2441" spans="1:5" x14ac:dyDescent="0.4">
      <c r="A2441">
        <f>HAMLOG!A2438</f>
        <v>0</v>
      </c>
      <c r="B2441" s="42">
        <f>HAMLOG!B2438</f>
        <v>0</v>
      </c>
      <c r="C2441" s="42">
        <f>HAMLOG!C2438</f>
        <v>0</v>
      </c>
      <c r="D2441" s="43" t="str">
        <f>IF(AND(C2441&gt;"19/07/05",C2441&lt;"20/07/06"),HAMLOG!I2438,"")</f>
        <v/>
      </c>
      <c r="E2441" s="44" t="str">
        <f>IF(ISERROR(VLOOKUP(D2441,'Kofun Point List'!$H$6:$I$948,2,FALSE)),"",VLOOKUP(D2441,'Kofun Point List'!$H$6:$I$948,2,FALSE))</f>
        <v/>
      </c>
    </row>
    <row r="2442" spans="1:5" x14ac:dyDescent="0.4">
      <c r="A2442">
        <f>HAMLOG!A2439</f>
        <v>0</v>
      </c>
      <c r="B2442" s="42">
        <f>HAMLOG!B2439</f>
        <v>0</v>
      </c>
      <c r="C2442" s="42">
        <f>HAMLOG!C2439</f>
        <v>0</v>
      </c>
      <c r="D2442" s="43" t="str">
        <f>IF(AND(C2442&gt;"19/07/05",C2442&lt;"20/07/06"),HAMLOG!I2439,"")</f>
        <v/>
      </c>
      <c r="E2442" s="44" t="str">
        <f>IF(ISERROR(VLOOKUP(D2442,'Kofun Point List'!$H$6:$I$948,2,FALSE)),"",VLOOKUP(D2442,'Kofun Point List'!$H$6:$I$948,2,FALSE))</f>
        <v/>
      </c>
    </row>
    <row r="2443" spans="1:5" x14ac:dyDescent="0.4">
      <c r="A2443">
        <f>HAMLOG!A2440</f>
        <v>0</v>
      </c>
      <c r="B2443" s="42">
        <f>HAMLOG!B2440</f>
        <v>0</v>
      </c>
      <c r="C2443" s="42">
        <f>HAMLOG!C2440</f>
        <v>0</v>
      </c>
      <c r="D2443" s="43" t="str">
        <f>IF(AND(C2443&gt;"19/07/05",C2443&lt;"20/07/06"),HAMLOG!I2440,"")</f>
        <v/>
      </c>
      <c r="E2443" s="44" t="str">
        <f>IF(ISERROR(VLOOKUP(D2443,'Kofun Point List'!$H$6:$I$948,2,FALSE)),"",VLOOKUP(D2443,'Kofun Point List'!$H$6:$I$948,2,FALSE))</f>
        <v/>
      </c>
    </row>
    <row r="2444" spans="1:5" x14ac:dyDescent="0.4">
      <c r="A2444">
        <f>HAMLOG!A2441</f>
        <v>0</v>
      </c>
      <c r="B2444" s="42">
        <f>HAMLOG!B2441</f>
        <v>0</v>
      </c>
      <c r="C2444" s="42">
        <f>HAMLOG!C2441</f>
        <v>0</v>
      </c>
      <c r="D2444" s="43" t="str">
        <f>IF(AND(C2444&gt;"19/07/05",C2444&lt;"20/07/06"),HAMLOG!I2441,"")</f>
        <v/>
      </c>
      <c r="E2444" s="44" t="str">
        <f>IF(ISERROR(VLOOKUP(D2444,'Kofun Point List'!$H$6:$I$948,2,FALSE)),"",VLOOKUP(D2444,'Kofun Point List'!$H$6:$I$948,2,FALSE))</f>
        <v/>
      </c>
    </row>
    <row r="2445" spans="1:5" x14ac:dyDescent="0.4">
      <c r="A2445">
        <f>HAMLOG!A2442</f>
        <v>0</v>
      </c>
      <c r="B2445" s="42">
        <f>HAMLOG!B2442</f>
        <v>0</v>
      </c>
      <c r="C2445" s="42">
        <f>HAMLOG!C2442</f>
        <v>0</v>
      </c>
      <c r="D2445" s="43" t="str">
        <f>IF(AND(C2445&gt;"19/07/05",C2445&lt;"20/07/06"),HAMLOG!I2442,"")</f>
        <v/>
      </c>
      <c r="E2445" s="44" t="str">
        <f>IF(ISERROR(VLOOKUP(D2445,'Kofun Point List'!$H$6:$I$948,2,FALSE)),"",VLOOKUP(D2445,'Kofun Point List'!$H$6:$I$948,2,FALSE))</f>
        <v/>
      </c>
    </row>
    <row r="2446" spans="1:5" x14ac:dyDescent="0.4">
      <c r="A2446">
        <f>HAMLOG!A2443</f>
        <v>0</v>
      </c>
      <c r="B2446" s="42">
        <f>HAMLOG!B2443</f>
        <v>0</v>
      </c>
      <c r="C2446" s="42">
        <f>HAMLOG!C2443</f>
        <v>0</v>
      </c>
      <c r="D2446" s="43" t="str">
        <f>IF(AND(C2446&gt;"19/07/05",C2446&lt;"20/07/06"),HAMLOG!I2443,"")</f>
        <v/>
      </c>
      <c r="E2446" s="44" t="str">
        <f>IF(ISERROR(VLOOKUP(D2446,'Kofun Point List'!$H$6:$I$948,2,FALSE)),"",VLOOKUP(D2446,'Kofun Point List'!$H$6:$I$948,2,FALSE))</f>
        <v/>
      </c>
    </row>
    <row r="2447" spans="1:5" x14ac:dyDescent="0.4">
      <c r="A2447">
        <f>HAMLOG!A2444</f>
        <v>0</v>
      </c>
      <c r="B2447" s="42">
        <f>HAMLOG!B2444</f>
        <v>0</v>
      </c>
      <c r="C2447" s="42">
        <f>HAMLOG!C2444</f>
        <v>0</v>
      </c>
      <c r="D2447" s="43" t="str">
        <f>IF(AND(C2447&gt;"19/07/05",C2447&lt;"20/07/06"),HAMLOG!I2444,"")</f>
        <v/>
      </c>
      <c r="E2447" s="44" t="str">
        <f>IF(ISERROR(VLOOKUP(D2447,'Kofun Point List'!$H$6:$I$948,2,FALSE)),"",VLOOKUP(D2447,'Kofun Point List'!$H$6:$I$948,2,FALSE))</f>
        <v/>
      </c>
    </row>
    <row r="2448" spans="1:5" x14ac:dyDescent="0.4">
      <c r="A2448">
        <f>HAMLOG!A2445</f>
        <v>0</v>
      </c>
      <c r="B2448" s="42">
        <f>HAMLOG!B2445</f>
        <v>0</v>
      </c>
      <c r="C2448" s="42">
        <f>HAMLOG!C2445</f>
        <v>0</v>
      </c>
      <c r="D2448" s="43" t="str">
        <f>IF(AND(C2448&gt;"19/07/05",C2448&lt;"20/07/06"),HAMLOG!I2445,"")</f>
        <v/>
      </c>
      <c r="E2448" s="44" t="str">
        <f>IF(ISERROR(VLOOKUP(D2448,'Kofun Point List'!$H$6:$I$948,2,FALSE)),"",VLOOKUP(D2448,'Kofun Point List'!$H$6:$I$948,2,FALSE))</f>
        <v/>
      </c>
    </row>
    <row r="2449" spans="1:5" x14ac:dyDescent="0.4">
      <c r="A2449">
        <f>HAMLOG!A2446</f>
        <v>0</v>
      </c>
      <c r="B2449" s="42">
        <f>HAMLOG!B2446</f>
        <v>0</v>
      </c>
      <c r="C2449" s="42">
        <f>HAMLOG!C2446</f>
        <v>0</v>
      </c>
      <c r="D2449" s="43" t="str">
        <f>IF(AND(C2449&gt;"19/07/05",C2449&lt;"20/07/06"),HAMLOG!I2446,"")</f>
        <v/>
      </c>
      <c r="E2449" s="44" t="str">
        <f>IF(ISERROR(VLOOKUP(D2449,'Kofun Point List'!$H$6:$I$948,2,FALSE)),"",VLOOKUP(D2449,'Kofun Point List'!$H$6:$I$948,2,FALSE))</f>
        <v/>
      </c>
    </row>
    <row r="2450" spans="1:5" x14ac:dyDescent="0.4">
      <c r="A2450">
        <f>HAMLOG!A2447</f>
        <v>0</v>
      </c>
      <c r="B2450" s="42">
        <f>HAMLOG!B2447</f>
        <v>0</v>
      </c>
      <c r="C2450" s="42">
        <f>HAMLOG!C2447</f>
        <v>0</v>
      </c>
      <c r="D2450" s="43" t="str">
        <f>IF(AND(C2450&gt;"19/07/05",C2450&lt;"20/07/06"),HAMLOG!I2447,"")</f>
        <v/>
      </c>
      <c r="E2450" s="44" t="str">
        <f>IF(ISERROR(VLOOKUP(D2450,'Kofun Point List'!$H$6:$I$948,2,FALSE)),"",VLOOKUP(D2450,'Kofun Point List'!$H$6:$I$948,2,FALSE))</f>
        <v/>
      </c>
    </row>
    <row r="2451" spans="1:5" x14ac:dyDescent="0.4">
      <c r="A2451">
        <f>HAMLOG!A2448</f>
        <v>0</v>
      </c>
      <c r="B2451" s="42">
        <f>HAMLOG!B2448</f>
        <v>0</v>
      </c>
      <c r="C2451" s="42">
        <f>HAMLOG!C2448</f>
        <v>0</v>
      </c>
      <c r="D2451" s="43" t="str">
        <f>IF(AND(C2451&gt;"19/07/05",C2451&lt;"20/07/06"),HAMLOG!I2448,"")</f>
        <v/>
      </c>
      <c r="E2451" s="44" t="str">
        <f>IF(ISERROR(VLOOKUP(D2451,'Kofun Point List'!$H$6:$I$948,2,FALSE)),"",VLOOKUP(D2451,'Kofun Point List'!$H$6:$I$948,2,FALSE))</f>
        <v/>
      </c>
    </row>
    <row r="2452" spans="1:5" x14ac:dyDescent="0.4">
      <c r="A2452">
        <f>HAMLOG!A2449</f>
        <v>0</v>
      </c>
      <c r="B2452" s="42">
        <f>HAMLOG!B2449</f>
        <v>0</v>
      </c>
      <c r="C2452" s="42">
        <f>HAMLOG!C2449</f>
        <v>0</v>
      </c>
      <c r="D2452" s="43" t="str">
        <f>IF(AND(C2452&gt;"19/07/05",C2452&lt;"20/07/06"),HAMLOG!I2449,"")</f>
        <v/>
      </c>
      <c r="E2452" s="44" t="str">
        <f>IF(ISERROR(VLOOKUP(D2452,'Kofun Point List'!$H$6:$I$948,2,FALSE)),"",VLOOKUP(D2452,'Kofun Point List'!$H$6:$I$948,2,FALSE))</f>
        <v/>
      </c>
    </row>
    <row r="2453" spans="1:5" x14ac:dyDescent="0.4">
      <c r="A2453">
        <f>HAMLOG!A2450</f>
        <v>0</v>
      </c>
      <c r="B2453" s="42">
        <f>HAMLOG!B2450</f>
        <v>0</v>
      </c>
      <c r="C2453" s="42">
        <f>HAMLOG!C2450</f>
        <v>0</v>
      </c>
      <c r="D2453" s="43" t="str">
        <f>IF(AND(C2453&gt;"19/07/05",C2453&lt;"20/07/06"),HAMLOG!I2450,"")</f>
        <v/>
      </c>
      <c r="E2453" s="44" t="str">
        <f>IF(ISERROR(VLOOKUP(D2453,'Kofun Point List'!$H$6:$I$948,2,FALSE)),"",VLOOKUP(D2453,'Kofun Point List'!$H$6:$I$948,2,FALSE))</f>
        <v/>
      </c>
    </row>
    <row r="2454" spans="1:5" x14ac:dyDescent="0.4">
      <c r="A2454">
        <f>HAMLOG!A2451</f>
        <v>0</v>
      </c>
      <c r="B2454" s="42">
        <f>HAMLOG!B2451</f>
        <v>0</v>
      </c>
      <c r="C2454" s="42">
        <f>HAMLOG!C2451</f>
        <v>0</v>
      </c>
      <c r="D2454" s="43" t="str">
        <f>IF(AND(C2454&gt;"19/07/05",C2454&lt;"20/07/06"),HAMLOG!I2451,"")</f>
        <v/>
      </c>
      <c r="E2454" s="44" t="str">
        <f>IF(ISERROR(VLOOKUP(D2454,'Kofun Point List'!$H$6:$I$948,2,FALSE)),"",VLOOKUP(D2454,'Kofun Point List'!$H$6:$I$948,2,FALSE))</f>
        <v/>
      </c>
    </row>
    <row r="2455" spans="1:5" x14ac:dyDescent="0.4">
      <c r="A2455">
        <f>HAMLOG!A2452</f>
        <v>0</v>
      </c>
      <c r="B2455" s="42">
        <f>HAMLOG!B2452</f>
        <v>0</v>
      </c>
      <c r="C2455" s="42">
        <f>HAMLOG!C2452</f>
        <v>0</v>
      </c>
      <c r="D2455" s="43" t="str">
        <f>IF(AND(C2455&gt;"19/07/05",C2455&lt;"20/07/06"),HAMLOG!I2452,"")</f>
        <v/>
      </c>
      <c r="E2455" s="44" t="str">
        <f>IF(ISERROR(VLOOKUP(D2455,'Kofun Point List'!$H$6:$I$948,2,FALSE)),"",VLOOKUP(D2455,'Kofun Point List'!$H$6:$I$948,2,FALSE))</f>
        <v/>
      </c>
    </row>
    <row r="2456" spans="1:5" x14ac:dyDescent="0.4">
      <c r="A2456">
        <f>HAMLOG!A2453</f>
        <v>0</v>
      </c>
      <c r="B2456" s="42">
        <f>HAMLOG!B2453</f>
        <v>0</v>
      </c>
      <c r="C2456" s="42">
        <f>HAMLOG!C2453</f>
        <v>0</v>
      </c>
      <c r="D2456" s="43" t="str">
        <f>IF(AND(C2456&gt;"19/07/05",C2456&lt;"20/07/06"),HAMLOG!I2453,"")</f>
        <v/>
      </c>
      <c r="E2456" s="44" t="str">
        <f>IF(ISERROR(VLOOKUP(D2456,'Kofun Point List'!$H$6:$I$948,2,FALSE)),"",VLOOKUP(D2456,'Kofun Point List'!$H$6:$I$948,2,FALSE))</f>
        <v/>
      </c>
    </row>
    <row r="2457" spans="1:5" x14ac:dyDescent="0.4">
      <c r="A2457">
        <f>HAMLOG!A2454</f>
        <v>0</v>
      </c>
      <c r="B2457" s="42">
        <f>HAMLOG!B2454</f>
        <v>0</v>
      </c>
      <c r="C2457" s="42">
        <f>HAMLOG!C2454</f>
        <v>0</v>
      </c>
      <c r="D2457" s="43" t="str">
        <f>IF(AND(C2457&gt;"19/07/05",C2457&lt;"20/07/06"),HAMLOG!I2454,"")</f>
        <v/>
      </c>
      <c r="E2457" s="44" t="str">
        <f>IF(ISERROR(VLOOKUP(D2457,'Kofun Point List'!$H$6:$I$948,2,FALSE)),"",VLOOKUP(D2457,'Kofun Point List'!$H$6:$I$948,2,FALSE))</f>
        <v/>
      </c>
    </row>
    <row r="2458" spans="1:5" x14ac:dyDescent="0.4">
      <c r="A2458">
        <f>HAMLOG!A2455</f>
        <v>0</v>
      </c>
      <c r="B2458" s="42">
        <f>HAMLOG!B2455</f>
        <v>0</v>
      </c>
      <c r="C2458" s="42">
        <f>HAMLOG!C2455</f>
        <v>0</v>
      </c>
      <c r="D2458" s="43" t="str">
        <f>IF(AND(C2458&gt;"19/07/05",C2458&lt;"20/07/06"),HAMLOG!I2455,"")</f>
        <v/>
      </c>
      <c r="E2458" s="44" t="str">
        <f>IF(ISERROR(VLOOKUP(D2458,'Kofun Point List'!$H$6:$I$948,2,FALSE)),"",VLOOKUP(D2458,'Kofun Point List'!$H$6:$I$948,2,FALSE))</f>
        <v/>
      </c>
    </row>
    <row r="2459" spans="1:5" x14ac:dyDescent="0.4">
      <c r="A2459">
        <f>HAMLOG!A2456</f>
        <v>0</v>
      </c>
      <c r="B2459" s="42">
        <f>HAMLOG!B2456</f>
        <v>0</v>
      </c>
      <c r="C2459" s="42">
        <f>HAMLOG!C2456</f>
        <v>0</v>
      </c>
      <c r="D2459" s="43" t="str">
        <f>IF(AND(C2459&gt;"19/07/05",C2459&lt;"20/07/06"),HAMLOG!I2456,"")</f>
        <v/>
      </c>
      <c r="E2459" s="44" t="str">
        <f>IF(ISERROR(VLOOKUP(D2459,'Kofun Point List'!$H$6:$I$948,2,FALSE)),"",VLOOKUP(D2459,'Kofun Point List'!$H$6:$I$948,2,FALSE))</f>
        <v/>
      </c>
    </row>
    <row r="2460" spans="1:5" x14ac:dyDescent="0.4">
      <c r="A2460">
        <f>HAMLOG!A2457</f>
        <v>0</v>
      </c>
      <c r="B2460" s="42">
        <f>HAMLOG!B2457</f>
        <v>0</v>
      </c>
      <c r="C2460" s="42">
        <f>HAMLOG!C2457</f>
        <v>0</v>
      </c>
      <c r="D2460" s="43" t="str">
        <f>IF(AND(C2460&gt;"19/07/05",C2460&lt;"20/07/06"),HAMLOG!I2457,"")</f>
        <v/>
      </c>
      <c r="E2460" s="44" t="str">
        <f>IF(ISERROR(VLOOKUP(D2460,'Kofun Point List'!$H$6:$I$948,2,FALSE)),"",VLOOKUP(D2460,'Kofun Point List'!$H$6:$I$948,2,FALSE))</f>
        <v/>
      </c>
    </row>
    <row r="2461" spans="1:5" x14ac:dyDescent="0.4">
      <c r="A2461">
        <f>HAMLOG!A2458</f>
        <v>0</v>
      </c>
      <c r="B2461" s="42">
        <f>HAMLOG!B2458</f>
        <v>0</v>
      </c>
      <c r="C2461" s="42">
        <f>HAMLOG!C2458</f>
        <v>0</v>
      </c>
      <c r="D2461" s="43" t="str">
        <f>IF(AND(C2461&gt;"19/07/05",C2461&lt;"20/07/06"),HAMLOG!I2458,"")</f>
        <v/>
      </c>
      <c r="E2461" s="44" t="str">
        <f>IF(ISERROR(VLOOKUP(D2461,'Kofun Point List'!$H$6:$I$948,2,FALSE)),"",VLOOKUP(D2461,'Kofun Point List'!$H$6:$I$948,2,FALSE))</f>
        <v/>
      </c>
    </row>
    <row r="2462" spans="1:5" x14ac:dyDescent="0.4">
      <c r="A2462">
        <f>HAMLOG!A2459</f>
        <v>0</v>
      </c>
      <c r="B2462" s="42">
        <f>HAMLOG!B2459</f>
        <v>0</v>
      </c>
      <c r="C2462" s="42">
        <f>HAMLOG!C2459</f>
        <v>0</v>
      </c>
      <c r="D2462" s="43" t="str">
        <f>IF(AND(C2462&gt;"19/07/05",C2462&lt;"20/07/06"),HAMLOG!I2459,"")</f>
        <v/>
      </c>
      <c r="E2462" s="44" t="str">
        <f>IF(ISERROR(VLOOKUP(D2462,'Kofun Point List'!$H$6:$I$948,2,FALSE)),"",VLOOKUP(D2462,'Kofun Point List'!$H$6:$I$948,2,FALSE))</f>
        <v/>
      </c>
    </row>
    <row r="2463" spans="1:5" x14ac:dyDescent="0.4">
      <c r="A2463">
        <f>HAMLOG!A2460</f>
        <v>0</v>
      </c>
      <c r="B2463" s="42">
        <f>HAMLOG!B2460</f>
        <v>0</v>
      </c>
      <c r="C2463" s="42">
        <f>HAMLOG!C2460</f>
        <v>0</v>
      </c>
      <c r="D2463" s="43" t="str">
        <f>IF(AND(C2463&gt;"19/07/05",C2463&lt;"20/07/06"),HAMLOG!I2460,"")</f>
        <v/>
      </c>
      <c r="E2463" s="44" t="str">
        <f>IF(ISERROR(VLOOKUP(D2463,'Kofun Point List'!$H$6:$I$948,2,FALSE)),"",VLOOKUP(D2463,'Kofun Point List'!$H$6:$I$948,2,FALSE))</f>
        <v/>
      </c>
    </row>
    <row r="2464" spans="1:5" x14ac:dyDescent="0.4">
      <c r="A2464">
        <f>HAMLOG!A2461</f>
        <v>0</v>
      </c>
      <c r="B2464" s="42">
        <f>HAMLOG!B2461</f>
        <v>0</v>
      </c>
      <c r="C2464" s="42">
        <f>HAMLOG!C2461</f>
        <v>0</v>
      </c>
      <c r="D2464" s="43" t="str">
        <f>IF(AND(C2464&gt;"19/07/05",C2464&lt;"20/07/06"),HAMLOG!I2461,"")</f>
        <v/>
      </c>
      <c r="E2464" s="44" t="str">
        <f>IF(ISERROR(VLOOKUP(D2464,'Kofun Point List'!$H$6:$I$948,2,FALSE)),"",VLOOKUP(D2464,'Kofun Point List'!$H$6:$I$948,2,FALSE))</f>
        <v/>
      </c>
    </row>
    <row r="2465" spans="1:5" x14ac:dyDescent="0.4">
      <c r="A2465">
        <f>HAMLOG!A2462</f>
        <v>0</v>
      </c>
      <c r="B2465" s="42">
        <f>HAMLOG!B2462</f>
        <v>0</v>
      </c>
      <c r="C2465" s="42">
        <f>HAMLOG!C2462</f>
        <v>0</v>
      </c>
      <c r="D2465" s="43" t="str">
        <f>IF(AND(C2465&gt;"19/07/05",C2465&lt;"20/07/06"),HAMLOG!I2462,"")</f>
        <v/>
      </c>
      <c r="E2465" s="44" t="str">
        <f>IF(ISERROR(VLOOKUP(D2465,'Kofun Point List'!$H$6:$I$948,2,FALSE)),"",VLOOKUP(D2465,'Kofun Point List'!$H$6:$I$948,2,FALSE))</f>
        <v/>
      </c>
    </row>
    <row r="2466" spans="1:5" x14ac:dyDescent="0.4">
      <c r="A2466">
        <f>HAMLOG!A2463</f>
        <v>0</v>
      </c>
      <c r="B2466" s="42">
        <f>HAMLOG!B2463</f>
        <v>0</v>
      </c>
      <c r="C2466" s="42">
        <f>HAMLOG!C2463</f>
        <v>0</v>
      </c>
      <c r="D2466" s="43" t="str">
        <f>IF(AND(C2466&gt;"19/07/05",C2466&lt;"20/07/06"),HAMLOG!I2463,"")</f>
        <v/>
      </c>
      <c r="E2466" s="44" t="str">
        <f>IF(ISERROR(VLOOKUP(D2466,'Kofun Point List'!$H$6:$I$948,2,FALSE)),"",VLOOKUP(D2466,'Kofun Point List'!$H$6:$I$948,2,FALSE))</f>
        <v/>
      </c>
    </row>
    <row r="2467" spans="1:5" x14ac:dyDescent="0.4">
      <c r="A2467">
        <f>HAMLOG!A2464</f>
        <v>0</v>
      </c>
      <c r="B2467" s="42">
        <f>HAMLOG!B2464</f>
        <v>0</v>
      </c>
      <c r="C2467" s="42">
        <f>HAMLOG!C2464</f>
        <v>0</v>
      </c>
      <c r="D2467" s="43" t="str">
        <f>IF(AND(C2467&gt;"19/07/05",C2467&lt;"20/07/06"),HAMLOG!I2464,"")</f>
        <v/>
      </c>
      <c r="E2467" s="44" t="str">
        <f>IF(ISERROR(VLOOKUP(D2467,'Kofun Point List'!$H$6:$I$948,2,FALSE)),"",VLOOKUP(D2467,'Kofun Point List'!$H$6:$I$948,2,FALSE))</f>
        <v/>
      </c>
    </row>
    <row r="2468" spans="1:5" x14ac:dyDescent="0.4">
      <c r="A2468">
        <f>HAMLOG!A2465</f>
        <v>0</v>
      </c>
      <c r="B2468" s="42">
        <f>HAMLOG!B2465</f>
        <v>0</v>
      </c>
      <c r="C2468" s="42">
        <f>HAMLOG!C2465</f>
        <v>0</v>
      </c>
      <c r="D2468" s="43" t="str">
        <f>IF(AND(C2468&gt;"19/07/05",C2468&lt;"20/07/06"),HAMLOG!I2465,"")</f>
        <v/>
      </c>
      <c r="E2468" s="44" t="str">
        <f>IF(ISERROR(VLOOKUP(D2468,'Kofun Point List'!$H$6:$I$948,2,FALSE)),"",VLOOKUP(D2468,'Kofun Point List'!$H$6:$I$948,2,FALSE))</f>
        <v/>
      </c>
    </row>
    <row r="2469" spans="1:5" x14ac:dyDescent="0.4">
      <c r="A2469">
        <f>HAMLOG!A2466</f>
        <v>0</v>
      </c>
      <c r="B2469" s="42">
        <f>HAMLOG!B2466</f>
        <v>0</v>
      </c>
      <c r="C2469" s="42">
        <f>HAMLOG!C2466</f>
        <v>0</v>
      </c>
      <c r="D2469" s="43" t="str">
        <f>IF(AND(C2469&gt;"19/07/05",C2469&lt;"20/07/06"),HAMLOG!I2466,"")</f>
        <v/>
      </c>
      <c r="E2469" s="44" t="str">
        <f>IF(ISERROR(VLOOKUP(D2469,'Kofun Point List'!$H$6:$I$948,2,FALSE)),"",VLOOKUP(D2469,'Kofun Point List'!$H$6:$I$948,2,FALSE))</f>
        <v/>
      </c>
    </row>
    <row r="2470" spans="1:5" x14ac:dyDescent="0.4">
      <c r="A2470">
        <f>HAMLOG!A2467</f>
        <v>0</v>
      </c>
      <c r="B2470" s="42">
        <f>HAMLOG!B2467</f>
        <v>0</v>
      </c>
      <c r="C2470" s="42">
        <f>HAMLOG!C2467</f>
        <v>0</v>
      </c>
      <c r="D2470" s="43" t="str">
        <f>IF(AND(C2470&gt;"19/07/05",C2470&lt;"20/07/06"),HAMLOG!I2467,"")</f>
        <v/>
      </c>
      <c r="E2470" s="44" t="str">
        <f>IF(ISERROR(VLOOKUP(D2470,'Kofun Point List'!$H$6:$I$948,2,FALSE)),"",VLOOKUP(D2470,'Kofun Point List'!$H$6:$I$948,2,FALSE))</f>
        <v/>
      </c>
    </row>
    <row r="2471" spans="1:5" x14ac:dyDescent="0.4">
      <c r="A2471">
        <f>HAMLOG!A2468</f>
        <v>0</v>
      </c>
      <c r="B2471" s="42">
        <f>HAMLOG!B2468</f>
        <v>0</v>
      </c>
      <c r="C2471" s="42">
        <f>HAMLOG!C2468</f>
        <v>0</v>
      </c>
      <c r="D2471" s="43" t="str">
        <f>IF(AND(C2471&gt;"19/07/05",C2471&lt;"20/07/06"),HAMLOG!I2468,"")</f>
        <v/>
      </c>
      <c r="E2471" s="44" t="str">
        <f>IF(ISERROR(VLOOKUP(D2471,'Kofun Point List'!$H$6:$I$948,2,FALSE)),"",VLOOKUP(D2471,'Kofun Point List'!$H$6:$I$948,2,FALSE))</f>
        <v/>
      </c>
    </row>
    <row r="2472" spans="1:5" x14ac:dyDescent="0.4">
      <c r="A2472">
        <f>HAMLOG!A2469</f>
        <v>0</v>
      </c>
      <c r="B2472" s="42">
        <f>HAMLOG!B2469</f>
        <v>0</v>
      </c>
      <c r="C2472" s="42">
        <f>HAMLOG!C2469</f>
        <v>0</v>
      </c>
      <c r="D2472" s="43" t="str">
        <f>IF(AND(C2472&gt;"19/07/05",C2472&lt;"20/07/06"),HAMLOG!I2469,"")</f>
        <v/>
      </c>
      <c r="E2472" s="44" t="str">
        <f>IF(ISERROR(VLOOKUP(D2472,'Kofun Point List'!$H$6:$I$948,2,FALSE)),"",VLOOKUP(D2472,'Kofun Point List'!$H$6:$I$948,2,FALSE))</f>
        <v/>
      </c>
    </row>
    <row r="2473" spans="1:5" x14ac:dyDescent="0.4">
      <c r="A2473">
        <f>HAMLOG!A2470</f>
        <v>0</v>
      </c>
      <c r="B2473" s="42">
        <f>HAMLOG!B2470</f>
        <v>0</v>
      </c>
      <c r="C2473" s="42">
        <f>HAMLOG!C2470</f>
        <v>0</v>
      </c>
      <c r="D2473" s="43" t="str">
        <f>IF(AND(C2473&gt;"19/07/05",C2473&lt;"20/07/06"),HAMLOG!I2470,"")</f>
        <v/>
      </c>
      <c r="E2473" s="44" t="str">
        <f>IF(ISERROR(VLOOKUP(D2473,'Kofun Point List'!$H$6:$I$948,2,FALSE)),"",VLOOKUP(D2473,'Kofun Point List'!$H$6:$I$948,2,FALSE))</f>
        <v/>
      </c>
    </row>
    <row r="2474" spans="1:5" x14ac:dyDescent="0.4">
      <c r="A2474">
        <f>HAMLOG!A2471</f>
        <v>0</v>
      </c>
      <c r="B2474" s="42">
        <f>HAMLOG!B2471</f>
        <v>0</v>
      </c>
      <c r="C2474" s="42">
        <f>HAMLOG!C2471</f>
        <v>0</v>
      </c>
      <c r="D2474" s="43" t="str">
        <f>IF(AND(C2474&gt;"19/07/05",C2474&lt;"20/07/06"),HAMLOG!I2471,"")</f>
        <v/>
      </c>
      <c r="E2474" s="44" t="str">
        <f>IF(ISERROR(VLOOKUP(D2474,'Kofun Point List'!$H$6:$I$948,2,FALSE)),"",VLOOKUP(D2474,'Kofun Point List'!$H$6:$I$948,2,FALSE))</f>
        <v/>
      </c>
    </row>
    <row r="2475" spans="1:5" x14ac:dyDescent="0.4">
      <c r="A2475">
        <f>HAMLOG!A2472</f>
        <v>0</v>
      </c>
      <c r="B2475" s="42">
        <f>HAMLOG!B2472</f>
        <v>0</v>
      </c>
      <c r="C2475" s="42">
        <f>HAMLOG!C2472</f>
        <v>0</v>
      </c>
      <c r="D2475" s="43" t="str">
        <f>IF(AND(C2475&gt;"19/07/05",C2475&lt;"20/07/06"),HAMLOG!I2472,"")</f>
        <v/>
      </c>
      <c r="E2475" s="44" t="str">
        <f>IF(ISERROR(VLOOKUP(D2475,'Kofun Point List'!$H$6:$I$948,2,FALSE)),"",VLOOKUP(D2475,'Kofun Point List'!$H$6:$I$948,2,FALSE))</f>
        <v/>
      </c>
    </row>
    <row r="2476" spans="1:5" x14ac:dyDescent="0.4">
      <c r="A2476">
        <f>HAMLOG!A2473</f>
        <v>0</v>
      </c>
      <c r="B2476" s="42">
        <f>HAMLOG!B2473</f>
        <v>0</v>
      </c>
      <c r="C2476" s="42">
        <f>HAMLOG!C2473</f>
        <v>0</v>
      </c>
      <c r="D2476" s="43" t="str">
        <f>IF(AND(C2476&gt;"19/07/05",C2476&lt;"20/07/06"),HAMLOG!I2473,"")</f>
        <v/>
      </c>
      <c r="E2476" s="44" t="str">
        <f>IF(ISERROR(VLOOKUP(D2476,'Kofun Point List'!$H$6:$I$948,2,FALSE)),"",VLOOKUP(D2476,'Kofun Point List'!$H$6:$I$948,2,FALSE))</f>
        <v/>
      </c>
    </row>
    <row r="2477" spans="1:5" x14ac:dyDescent="0.4">
      <c r="A2477">
        <f>HAMLOG!A2474</f>
        <v>0</v>
      </c>
      <c r="B2477" s="42">
        <f>HAMLOG!B2474</f>
        <v>0</v>
      </c>
      <c r="C2477" s="42">
        <f>HAMLOG!C2474</f>
        <v>0</v>
      </c>
      <c r="D2477" s="43" t="str">
        <f>IF(AND(C2477&gt;"19/07/05",C2477&lt;"20/07/06"),HAMLOG!I2474,"")</f>
        <v/>
      </c>
      <c r="E2477" s="44" t="str">
        <f>IF(ISERROR(VLOOKUP(D2477,'Kofun Point List'!$H$6:$I$948,2,FALSE)),"",VLOOKUP(D2477,'Kofun Point List'!$H$6:$I$948,2,FALSE))</f>
        <v/>
      </c>
    </row>
    <row r="2478" spans="1:5" x14ac:dyDescent="0.4">
      <c r="A2478">
        <f>HAMLOG!A2475</f>
        <v>0</v>
      </c>
      <c r="B2478" s="42">
        <f>HAMLOG!B2475</f>
        <v>0</v>
      </c>
      <c r="C2478" s="42">
        <f>HAMLOG!C2475</f>
        <v>0</v>
      </c>
      <c r="D2478" s="43" t="str">
        <f>IF(AND(C2478&gt;"19/07/05",C2478&lt;"20/07/06"),HAMLOG!I2475,"")</f>
        <v/>
      </c>
      <c r="E2478" s="44" t="str">
        <f>IF(ISERROR(VLOOKUP(D2478,'Kofun Point List'!$H$6:$I$948,2,FALSE)),"",VLOOKUP(D2478,'Kofun Point List'!$H$6:$I$948,2,FALSE))</f>
        <v/>
      </c>
    </row>
    <row r="2479" spans="1:5" x14ac:dyDescent="0.4">
      <c r="A2479">
        <f>HAMLOG!A2476</f>
        <v>0</v>
      </c>
      <c r="B2479" s="42">
        <f>HAMLOG!B2476</f>
        <v>0</v>
      </c>
      <c r="C2479" s="42">
        <f>HAMLOG!C2476</f>
        <v>0</v>
      </c>
      <c r="D2479" s="43" t="str">
        <f>IF(AND(C2479&gt;"19/07/05",C2479&lt;"20/07/06"),HAMLOG!I2476,"")</f>
        <v/>
      </c>
      <c r="E2479" s="44" t="str">
        <f>IF(ISERROR(VLOOKUP(D2479,'Kofun Point List'!$H$6:$I$948,2,FALSE)),"",VLOOKUP(D2479,'Kofun Point List'!$H$6:$I$948,2,FALSE))</f>
        <v/>
      </c>
    </row>
    <row r="2480" spans="1:5" x14ac:dyDescent="0.4">
      <c r="A2480">
        <f>HAMLOG!A2477</f>
        <v>0</v>
      </c>
      <c r="B2480" s="42">
        <f>HAMLOG!B2477</f>
        <v>0</v>
      </c>
      <c r="C2480" s="42">
        <f>HAMLOG!C2477</f>
        <v>0</v>
      </c>
      <c r="D2480" s="43" t="str">
        <f>IF(AND(C2480&gt;"19/07/05",C2480&lt;"20/07/06"),HAMLOG!I2477,"")</f>
        <v/>
      </c>
      <c r="E2480" s="44" t="str">
        <f>IF(ISERROR(VLOOKUP(D2480,'Kofun Point List'!$H$6:$I$948,2,FALSE)),"",VLOOKUP(D2480,'Kofun Point List'!$H$6:$I$948,2,FALSE))</f>
        <v/>
      </c>
    </row>
    <row r="2481" spans="1:5" x14ac:dyDescent="0.4">
      <c r="A2481">
        <f>HAMLOG!A2478</f>
        <v>0</v>
      </c>
      <c r="B2481" s="42">
        <f>HAMLOG!B2478</f>
        <v>0</v>
      </c>
      <c r="C2481" s="42">
        <f>HAMLOG!C2478</f>
        <v>0</v>
      </c>
      <c r="D2481" s="43" t="str">
        <f>IF(AND(C2481&gt;"19/07/05",C2481&lt;"20/07/06"),HAMLOG!I2478,"")</f>
        <v/>
      </c>
      <c r="E2481" s="44" t="str">
        <f>IF(ISERROR(VLOOKUP(D2481,'Kofun Point List'!$H$6:$I$948,2,FALSE)),"",VLOOKUP(D2481,'Kofun Point List'!$H$6:$I$948,2,FALSE))</f>
        <v/>
      </c>
    </row>
    <row r="2482" spans="1:5" x14ac:dyDescent="0.4">
      <c r="A2482">
        <f>HAMLOG!A2479</f>
        <v>0</v>
      </c>
      <c r="B2482" s="42">
        <f>HAMLOG!B2479</f>
        <v>0</v>
      </c>
      <c r="C2482" s="42">
        <f>HAMLOG!C2479</f>
        <v>0</v>
      </c>
      <c r="D2482" s="43" t="str">
        <f>IF(AND(C2482&gt;"19/07/05",C2482&lt;"20/07/06"),HAMLOG!I2479,"")</f>
        <v/>
      </c>
      <c r="E2482" s="44" t="str">
        <f>IF(ISERROR(VLOOKUP(D2482,'Kofun Point List'!$H$6:$I$948,2,FALSE)),"",VLOOKUP(D2482,'Kofun Point List'!$H$6:$I$948,2,FALSE))</f>
        <v/>
      </c>
    </row>
    <row r="2483" spans="1:5" x14ac:dyDescent="0.4">
      <c r="A2483">
        <f>HAMLOG!A2480</f>
        <v>0</v>
      </c>
      <c r="B2483" s="42">
        <f>HAMLOG!B2480</f>
        <v>0</v>
      </c>
      <c r="C2483" s="42">
        <f>HAMLOG!C2480</f>
        <v>0</v>
      </c>
      <c r="D2483" s="43" t="str">
        <f>IF(AND(C2483&gt;"19/07/05",C2483&lt;"20/07/06"),HAMLOG!I2480,"")</f>
        <v/>
      </c>
      <c r="E2483" s="44" t="str">
        <f>IF(ISERROR(VLOOKUP(D2483,'Kofun Point List'!$H$6:$I$948,2,FALSE)),"",VLOOKUP(D2483,'Kofun Point List'!$H$6:$I$948,2,FALSE))</f>
        <v/>
      </c>
    </row>
    <row r="2484" spans="1:5" x14ac:dyDescent="0.4">
      <c r="A2484">
        <f>HAMLOG!A2481</f>
        <v>0</v>
      </c>
      <c r="B2484" s="42">
        <f>HAMLOG!B2481</f>
        <v>0</v>
      </c>
      <c r="C2484" s="42">
        <f>HAMLOG!C2481</f>
        <v>0</v>
      </c>
      <c r="D2484" s="43" t="str">
        <f>IF(AND(C2484&gt;"19/07/05",C2484&lt;"20/07/06"),HAMLOG!I2481,"")</f>
        <v/>
      </c>
      <c r="E2484" s="44" t="str">
        <f>IF(ISERROR(VLOOKUP(D2484,'Kofun Point List'!$H$6:$I$948,2,FALSE)),"",VLOOKUP(D2484,'Kofun Point List'!$H$6:$I$948,2,FALSE))</f>
        <v/>
      </c>
    </row>
    <row r="2485" spans="1:5" x14ac:dyDescent="0.4">
      <c r="A2485">
        <f>HAMLOG!A2482</f>
        <v>0</v>
      </c>
      <c r="B2485" s="42">
        <f>HAMLOG!B2482</f>
        <v>0</v>
      </c>
      <c r="C2485" s="42">
        <f>HAMLOG!C2482</f>
        <v>0</v>
      </c>
      <c r="D2485" s="43" t="str">
        <f>IF(AND(C2485&gt;"19/07/05",C2485&lt;"20/07/06"),HAMLOG!I2482,"")</f>
        <v/>
      </c>
      <c r="E2485" s="44" t="str">
        <f>IF(ISERROR(VLOOKUP(D2485,'Kofun Point List'!$H$6:$I$948,2,FALSE)),"",VLOOKUP(D2485,'Kofun Point List'!$H$6:$I$948,2,FALSE))</f>
        <v/>
      </c>
    </row>
    <row r="2486" spans="1:5" x14ac:dyDescent="0.4">
      <c r="A2486">
        <f>HAMLOG!A2483</f>
        <v>0</v>
      </c>
      <c r="B2486" s="42">
        <f>HAMLOG!B2483</f>
        <v>0</v>
      </c>
      <c r="C2486" s="42">
        <f>HAMLOG!C2483</f>
        <v>0</v>
      </c>
      <c r="D2486" s="43" t="str">
        <f>IF(AND(C2486&gt;"19/07/05",C2486&lt;"20/07/06"),HAMLOG!I2483,"")</f>
        <v/>
      </c>
      <c r="E2486" s="44" t="str">
        <f>IF(ISERROR(VLOOKUP(D2486,'Kofun Point List'!$H$6:$I$948,2,FALSE)),"",VLOOKUP(D2486,'Kofun Point List'!$H$6:$I$948,2,FALSE))</f>
        <v/>
      </c>
    </row>
    <row r="2487" spans="1:5" x14ac:dyDescent="0.4">
      <c r="A2487">
        <f>HAMLOG!A2484</f>
        <v>0</v>
      </c>
      <c r="B2487" s="42">
        <f>HAMLOG!B2484</f>
        <v>0</v>
      </c>
      <c r="C2487" s="42">
        <f>HAMLOG!C2484</f>
        <v>0</v>
      </c>
      <c r="D2487" s="43" t="str">
        <f>IF(AND(C2487&gt;"19/07/05",C2487&lt;"20/07/06"),HAMLOG!I2484,"")</f>
        <v/>
      </c>
      <c r="E2487" s="44" t="str">
        <f>IF(ISERROR(VLOOKUP(D2487,'Kofun Point List'!$H$6:$I$948,2,FALSE)),"",VLOOKUP(D2487,'Kofun Point List'!$H$6:$I$948,2,FALSE))</f>
        <v/>
      </c>
    </row>
    <row r="2488" spans="1:5" x14ac:dyDescent="0.4">
      <c r="A2488">
        <f>HAMLOG!A2485</f>
        <v>0</v>
      </c>
      <c r="B2488" s="42">
        <f>HAMLOG!B2485</f>
        <v>0</v>
      </c>
      <c r="C2488" s="42">
        <f>HAMLOG!C2485</f>
        <v>0</v>
      </c>
      <c r="D2488" s="43" t="str">
        <f>IF(AND(C2488&gt;"19/07/05",C2488&lt;"20/07/06"),HAMLOG!I2485,"")</f>
        <v/>
      </c>
      <c r="E2488" s="44" t="str">
        <f>IF(ISERROR(VLOOKUP(D2488,'Kofun Point List'!$H$6:$I$948,2,FALSE)),"",VLOOKUP(D2488,'Kofun Point List'!$H$6:$I$948,2,FALSE))</f>
        <v/>
      </c>
    </row>
    <row r="2489" spans="1:5" x14ac:dyDescent="0.4">
      <c r="A2489">
        <f>HAMLOG!A2486</f>
        <v>0</v>
      </c>
      <c r="B2489" s="42">
        <f>HAMLOG!B2486</f>
        <v>0</v>
      </c>
      <c r="C2489" s="42">
        <f>HAMLOG!C2486</f>
        <v>0</v>
      </c>
      <c r="D2489" s="43" t="str">
        <f>IF(AND(C2489&gt;"19/07/05",C2489&lt;"20/07/06"),HAMLOG!I2486,"")</f>
        <v/>
      </c>
      <c r="E2489" s="44" t="str">
        <f>IF(ISERROR(VLOOKUP(D2489,'Kofun Point List'!$H$6:$I$948,2,FALSE)),"",VLOOKUP(D2489,'Kofun Point List'!$H$6:$I$948,2,FALSE))</f>
        <v/>
      </c>
    </row>
    <row r="2490" spans="1:5" x14ac:dyDescent="0.4">
      <c r="A2490">
        <f>HAMLOG!A2487</f>
        <v>0</v>
      </c>
      <c r="B2490" s="42">
        <f>HAMLOG!B2487</f>
        <v>0</v>
      </c>
      <c r="C2490" s="42">
        <f>HAMLOG!C2487</f>
        <v>0</v>
      </c>
      <c r="D2490" s="43" t="str">
        <f>IF(AND(C2490&gt;"19/07/05",C2490&lt;"20/07/06"),HAMLOG!I2487,"")</f>
        <v/>
      </c>
      <c r="E2490" s="44" t="str">
        <f>IF(ISERROR(VLOOKUP(D2490,'Kofun Point List'!$H$6:$I$948,2,FALSE)),"",VLOOKUP(D2490,'Kofun Point List'!$H$6:$I$948,2,FALSE))</f>
        <v/>
      </c>
    </row>
    <row r="2491" spans="1:5" x14ac:dyDescent="0.4">
      <c r="A2491">
        <f>HAMLOG!A2488</f>
        <v>0</v>
      </c>
      <c r="B2491" s="42">
        <f>HAMLOG!B2488</f>
        <v>0</v>
      </c>
      <c r="C2491" s="42">
        <f>HAMLOG!C2488</f>
        <v>0</v>
      </c>
      <c r="D2491" s="43" t="str">
        <f>IF(AND(C2491&gt;"19/07/05",C2491&lt;"20/07/06"),HAMLOG!I2488,"")</f>
        <v/>
      </c>
      <c r="E2491" s="44" t="str">
        <f>IF(ISERROR(VLOOKUP(D2491,'Kofun Point List'!$H$6:$I$948,2,FALSE)),"",VLOOKUP(D2491,'Kofun Point List'!$H$6:$I$948,2,FALSE))</f>
        <v/>
      </c>
    </row>
    <row r="2492" spans="1:5" x14ac:dyDescent="0.4">
      <c r="A2492">
        <f>HAMLOG!A2489</f>
        <v>0</v>
      </c>
      <c r="B2492" s="42">
        <f>HAMLOG!B2489</f>
        <v>0</v>
      </c>
      <c r="C2492" s="42">
        <f>HAMLOG!C2489</f>
        <v>0</v>
      </c>
      <c r="D2492" s="43" t="str">
        <f>IF(AND(C2492&gt;"19/07/05",C2492&lt;"20/07/06"),HAMLOG!I2489,"")</f>
        <v/>
      </c>
      <c r="E2492" s="44" t="str">
        <f>IF(ISERROR(VLOOKUP(D2492,'Kofun Point List'!$H$6:$I$948,2,FALSE)),"",VLOOKUP(D2492,'Kofun Point List'!$H$6:$I$948,2,FALSE))</f>
        <v/>
      </c>
    </row>
    <row r="2493" spans="1:5" x14ac:dyDescent="0.4">
      <c r="A2493">
        <f>HAMLOG!A2490</f>
        <v>0</v>
      </c>
      <c r="B2493" s="42">
        <f>HAMLOG!B2490</f>
        <v>0</v>
      </c>
      <c r="C2493" s="42">
        <f>HAMLOG!C2490</f>
        <v>0</v>
      </c>
      <c r="D2493" s="43" t="str">
        <f>IF(AND(C2493&gt;"19/07/05",C2493&lt;"20/07/06"),HAMLOG!I2490,"")</f>
        <v/>
      </c>
      <c r="E2493" s="44" t="str">
        <f>IF(ISERROR(VLOOKUP(D2493,'Kofun Point List'!$H$6:$I$948,2,FALSE)),"",VLOOKUP(D2493,'Kofun Point List'!$H$6:$I$948,2,FALSE))</f>
        <v/>
      </c>
    </row>
    <row r="2494" spans="1:5" x14ac:dyDescent="0.4">
      <c r="A2494">
        <f>HAMLOG!A2491</f>
        <v>0</v>
      </c>
      <c r="B2494" s="42">
        <f>HAMLOG!B2491</f>
        <v>0</v>
      </c>
      <c r="C2494" s="42">
        <f>HAMLOG!C2491</f>
        <v>0</v>
      </c>
      <c r="D2494" s="43" t="str">
        <f>IF(AND(C2494&gt;"19/07/05",C2494&lt;"20/07/06"),HAMLOG!I2491,"")</f>
        <v/>
      </c>
      <c r="E2494" s="44" t="str">
        <f>IF(ISERROR(VLOOKUP(D2494,'Kofun Point List'!$H$6:$I$948,2,FALSE)),"",VLOOKUP(D2494,'Kofun Point List'!$H$6:$I$948,2,FALSE))</f>
        <v/>
      </c>
    </row>
    <row r="2495" spans="1:5" x14ac:dyDescent="0.4">
      <c r="A2495">
        <f>HAMLOG!A2492</f>
        <v>0</v>
      </c>
      <c r="B2495" s="42">
        <f>HAMLOG!B2492</f>
        <v>0</v>
      </c>
      <c r="C2495" s="42">
        <f>HAMLOG!C2492</f>
        <v>0</v>
      </c>
      <c r="D2495" s="43" t="str">
        <f>IF(AND(C2495&gt;"19/07/05",C2495&lt;"20/07/06"),HAMLOG!I2492,"")</f>
        <v/>
      </c>
      <c r="E2495" s="44" t="str">
        <f>IF(ISERROR(VLOOKUP(D2495,'Kofun Point List'!$H$6:$I$948,2,FALSE)),"",VLOOKUP(D2495,'Kofun Point List'!$H$6:$I$948,2,FALSE))</f>
        <v/>
      </c>
    </row>
    <row r="2496" spans="1:5" x14ac:dyDescent="0.4">
      <c r="A2496">
        <f>HAMLOG!A2493</f>
        <v>0</v>
      </c>
      <c r="B2496" s="42">
        <f>HAMLOG!B2493</f>
        <v>0</v>
      </c>
      <c r="C2496" s="42">
        <f>HAMLOG!C2493</f>
        <v>0</v>
      </c>
      <c r="D2496" s="43" t="str">
        <f>IF(AND(C2496&gt;"19/07/05",C2496&lt;"20/07/06"),HAMLOG!I2493,"")</f>
        <v/>
      </c>
      <c r="E2496" s="44" t="str">
        <f>IF(ISERROR(VLOOKUP(D2496,'Kofun Point List'!$H$6:$I$948,2,FALSE)),"",VLOOKUP(D2496,'Kofun Point List'!$H$6:$I$948,2,FALSE))</f>
        <v/>
      </c>
    </row>
    <row r="2497" spans="1:5" x14ac:dyDescent="0.4">
      <c r="A2497">
        <f>HAMLOG!A2494</f>
        <v>0</v>
      </c>
      <c r="B2497" s="42">
        <f>HAMLOG!B2494</f>
        <v>0</v>
      </c>
      <c r="C2497" s="42">
        <f>HAMLOG!C2494</f>
        <v>0</v>
      </c>
      <c r="D2497" s="43" t="str">
        <f>IF(AND(C2497&gt;"19/07/05",C2497&lt;"20/07/06"),HAMLOG!I2494,"")</f>
        <v/>
      </c>
      <c r="E2497" s="44" t="str">
        <f>IF(ISERROR(VLOOKUP(D2497,'Kofun Point List'!$H$6:$I$948,2,FALSE)),"",VLOOKUP(D2497,'Kofun Point List'!$H$6:$I$948,2,FALSE))</f>
        <v/>
      </c>
    </row>
    <row r="2498" spans="1:5" x14ac:dyDescent="0.4">
      <c r="A2498">
        <f>HAMLOG!A2495</f>
        <v>0</v>
      </c>
      <c r="B2498" s="42">
        <f>HAMLOG!B2495</f>
        <v>0</v>
      </c>
      <c r="C2498" s="42">
        <f>HAMLOG!C2495</f>
        <v>0</v>
      </c>
      <c r="D2498" s="43" t="str">
        <f>IF(AND(C2498&gt;"19/07/05",C2498&lt;"20/07/06"),HAMLOG!I2495,"")</f>
        <v/>
      </c>
      <c r="E2498" s="44" t="str">
        <f>IF(ISERROR(VLOOKUP(D2498,'Kofun Point List'!$H$6:$I$948,2,FALSE)),"",VLOOKUP(D2498,'Kofun Point List'!$H$6:$I$948,2,FALSE))</f>
        <v/>
      </c>
    </row>
    <row r="2499" spans="1:5" x14ac:dyDescent="0.4">
      <c r="A2499">
        <f>HAMLOG!A2496</f>
        <v>0</v>
      </c>
      <c r="B2499" s="42">
        <f>HAMLOG!B2496</f>
        <v>0</v>
      </c>
      <c r="C2499" s="42">
        <f>HAMLOG!C2496</f>
        <v>0</v>
      </c>
      <c r="D2499" s="43" t="str">
        <f>IF(AND(C2499&gt;"19/07/05",C2499&lt;"20/07/06"),HAMLOG!I2496,"")</f>
        <v/>
      </c>
      <c r="E2499" s="44" t="str">
        <f>IF(ISERROR(VLOOKUP(D2499,'Kofun Point List'!$H$6:$I$948,2,FALSE)),"",VLOOKUP(D2499,'Kofun Point List'!$H$6:$I$948,2,FALSE))</f>
        <v/>
      </c>
    </row>
    <row r="2500" spans="1:5" x14ac:dyDescent="0.4">
      <c r="A2500">
        <f>HAMLOG!A2497</f>
        <v>0</v>
      </c>
      <c r="B2500" s="42">
        <f>HAMLOG!B2497</f>
        <v>0</v>
      </c>
      <c r="C2500" s="42">
        <f>HAMLOG!C2497</f>
        <v>0</v>
      </c>
      <c r="D2500" s="43" t="str">
        <f>IF(AND(C2500&gt;"19/07/05",C2500&lt;"20/07/06"),HAMLOG!I2497,"")</f>
        <v/>
      </c>
      <c r="E2500" s="44" t="str">
        <f>IF(ISERROR(VLOOKUP(D2500,'Kofun Point List'!$H$6:$I$948,2,FALSE)),"",VLOOKUP(D2500,'Kofun Point List'!$H$6:$I$948,2,FALSE))</f>
        <v/>
      </c>
    </row>
    <row r="2501" spans="1:5" x14ac:dyDescent="0.4">
      <c r="A2501">
        <f>HAMLOG!A2498</f>
        <v>0</v>
      </c>
      <c r="B2501" s="42">
        <f>HAMLOG!B2498</f>
        <v>0</v>
      </c>
      <c r="C2501" s="42">
        <f>HAMLOG!C2498</f>
        <v>0</v>
      </c>
      <c r="D2501" s="43" t="str">
        <f>IF(AND(C2501&gt;"19/07/05",C2501&lt;"20/07/06"),HAMLOG!I2498,"")</f>
        <v/>
      </c>
      <c r="E2501" s="44" t="str">
        <f>IF(ISERROR(VLOOKUP(D2501,'Kofun Point List'!$H$6:$I$948,2,FALSE)),"",VLOOKUP(D2501,'Kofun Point List'!$H$6:$I$948,2,FALSE))</f>
        <v/>
      </c>
    </row>
    <row r="2502" spans="1:5" x14ac:dyDescent="0.4">
      <c r="A2502">
        <f>HAMLOG!A2499</f>
        <v>0</v>
      </c>
      <c r="B2502" s="42">
        <f>HAMLOG!B2499</f>
        <v>0</v>
      </c>
      <c r="C2502" s="42">
        <f>HAMLOG!C2499</f>
        <v>0</v>
      </c>
      <c r="D2502" s="43" t="str">
        <f>IF(AND(C2502&gt;"19/07/05",C2502&lt;"20/07/06"),HAMLOG!I2499,"")</f>
        <v/>
      </c>
      <c r="E2502" s="44" t="str">
        <f>IF(ISERROR(VLOOKUP(D2502,'Kofun Point List'!$H$6:$I$948,2,FALSE)),"",VLOOKUP(D2502,'Kofun Point List'!$H$6:$I$948,2,FALSE))</f>
        <v/>
      </c>
    </row>
    <row r="2503" spans="1:5" x14ac:dyDescent="0.4">
      <c r="A2503">
        <f>HAMLOG!A2500</f>
        <v>0</v>
      </c>
      <c r="B2503" s="42">
        <f>HAMLOG!B2500</f>
        <v>0</v>
      </c>
      <c r="C2503" s="42">
        <f>HAMLOG!C2500</f>
        <v>0</v>
      </c>
      <c r="D2503" s="43" t="str">
        <f>IF(AND(C2503&gt;"19/07/05",C2503&lt;"20/07/06"),HAMLOG!I2500,"")</f>
        <v/>
      </c>
      <c r="E2503" s="44" t="str">
        <f>IF(ISERROR(VLOOKUP(D2503,'Kofun Point List'!$H$6:$I$948,2,FALSE)),"",VLOOKUP(D2503,'Kofun Point List'!$H$6:$I$948,2,FALSE))</f>
        <v/>
      </c>
    </row>
    <row r="2504" spans="1:5" x14ac:dyDescent="0.4">
      <c r="A2504">
        <f>HAMLOG!A2501</f>
        <v>0</v>
      </c>
      <c r="B2504" s="42">
        <f>HAMLOG!B2501</f>
        <v>0</v>
      </c>
      <c r="C2504" s="42">
        <f>HAMLOG!C2501</f>
        <v>0</v>
      </c>
      <c r="D2504" s="43" t="str">
        <f>IF(AND(C2504&gt;"19/07/05",C2504&lt;"20/07/06"),HAMLOG!I2501,"")</f>
        <v/>
      </c>
      <c r="E2504" s="44" t="str">
        <f>IF(ISERROR(VLOOKUP(D2504,'Kofun Point List'!$H$6:$I$948,2,FALSE)),"",VLOOKUP(D2504,'Kofun Point List'!$H$6:$I$948,2,FALSE))</f>
        <v/>
      </c>
    </row>
    <row r="2505" spans="1:5" x14ac:dyDescent="0.4">
      <c r="A2505">
        <f>HAMLOG!A2502</f>
        <v>0</v>
      </c>
      <c r="B2505" s="42">
        <f>HAMLOG!B2502</f>
        <v>0</v>
      </c>
      <c r="C2505" s="42">
        <f>HAMLOG!C2502</f>
        <v>0</v>
      </c>
      <c r="D2505" s="43" t="str">
        <f>IF(AND(C2505&gt;"19/07/05",C2505&lt;"20/07/06"),HAMLOG!I2502,"")</f>
        <v/>
      </c>
      <c r="E2505" s="44" t="str">
        <f>IF(ISERROR(VLOOKUP(D2505,'Kofun Point List'!$H$6:$I$948,2,FALSE)),"",VLOOKUP(D2505,'Kofun Point List'!$H$6:$I$948,2,FALSE))</f>
        <v/>
      </c>
    </row>
    <row r="2506" spans="1:5" x14ac:dyDescent="0.4">
      <c r="A2506">
        <f>HAMLOG!A2503</f>
        <v>0</v>
      </c>
      <c r="B2506" s="42">
        <f>HAMLOG!B2503</f>
        <v>0</v>
      </c>
      <c r="C2506" s="42">
        <f>HAMLOG!C2503</f>
        <v>0</v>
      </c>
      <c r="D2506" s="43" t="str">
        <f>IF(AND(C2506&gt;"19/07/05",C2506&lt;"20/07/06"),HAMLOG!I2503,"")</f>
        <v/>
      </c>
      <c r="E2506" s="44" t="str">
        <f>IF(ISERROR(VLOOKUP(D2506,'Kofun Point List'!$H$6:$I$948,2,FALSE)),"",VLOOKUP(D2506,'Kofun Point List'!$H$6:$I$948,2,FALSE))</f>
        <v/>
      </c>
    </row>
    <row r="2507" spans="1:5" x14ac:dyDescent="0.4">
      <c r="A2507">
        <f>HAMLOG!A2504</f>
        <v>0</v>
      </c>
      <c r="B2507" s="42">
        <f>HAMLOG!B2504</f>
        <v>0</v>
      </c>
      <c r="C2507" s="42">
        <f>HAMLOG!C2504</f>
        <v>0</v>
      </c>
      <c r="D2507" s="43" t="str">
        <f>IF(AND(C2507&gt;"19/07/05",C2507&lt;"20/07/06"),HAMLOG!I2504,"")</f>
        <v/>
      </c>
      <c r="E2507" s="44" t="str">
        <f>IF(ISERROR(VLOOKUP(D2507,'Kofun Point List'!$H$6:$I$948,2,FALSE)),"",VLOOKUP(D2507,'Kofun Point List'!$H$6:$I$948,2,FALSE))</f>
        <v/>
      </c>
    </row>
    <row r="2508" spans="1:5" x14ac:dyDescent="0.4">
      <c r="A2508">
        <f>HAMLOG!A2505</f>
        <v>0</v>
      </c>
      <c r="B2508" s="42">
        <f>HAMLOG!B2505</f>
        <v>0</v>
      </c>
      <c r="C2508" s="42">
        <f>HAMLOG!C2505</f>
        <v>0</v>
      </c>
      <c r="D2508" s="43" t="str">
        <f>IF(AND(C2508&gt;"19/07/05",C2508&lt;"20/07/06"),HAMLOG!I2505,"")</f>
        <v/>
      </c>
      <c r="E2508" s="44" t="str">
        <f>IF(ISERROR(VLOOKUP(D2508,'Kofun Point List'!$H$6:$I$948,2,FALSE)),"",VLOOKUP(D2508,'Kofun Point List'!$H$6:$I$948,2,FALSE))</f>
        <v/>
      </c>
    </row>
    <row r="2509" spans="1:5" x14ac:dyDescent="0.4">
      <c r="A2509">
        <f>HAMLOG!A2506</f>
        <v>0</v>
      </c>
      <c r="B2509" s="42">
        <f>HAMLOG!B2506</f>
        <v>0</v>
      </c>
      <c r="C2509" s="42">
        <f>HAMLOG!C2506</f>
        <v>0</v>
      </c>
      <c r="D2509" s="43" t="str">
        <f>IF(AND(C2509&gt;"19/07/05",C2509&lt;"20/07/06"),HAMLOG!I2506,"")</f>
        <v/>
      </c>
      <c r="E2509" s="44" t="str">
        <f>IF(ISERROR(VLOOKUP(D2509,'Kofun Point List'!$H$6:$I$948,2,FALSE)),"",VLOOKUP(D2509,'Kofun Point List'!$H$6:$I$948,2,FALSE))</f>
        <v/>
      </c>
    </row>
    <row r="2510" spans="1:5" x14ac:dyDescent="0.4">
      <c r="A2510">
        <f>HAMLOG!A2507</f>
        <v>0</v>
      </c>
      <c r="B2510" s="42">
        <f>HAMLOG!B2507</f>
        <v>0</v>
      </c>
      <c r="C2510" s="42">
        <f>HAMLOG!C2507</f>
        <v>0</v>
      </c>
      <c r="D2510" s="43" t="str">
        <f>IF(AND(C2510&gt;"19/07/05",C2510&lt;"20/07/06"),HAMLOG!I2507,"")</f>
        <v/>
      </c>
      <c r="E2510" s="44" t="str">
        <f>IF(ISERROR(VLOOKUP(D2510,'Kofun Point List'!$H$6:$I$948,2,FALSE)),"",VLOOKUP(D2510,'Kofun Point List'!$H$6:$I$948,2,FALSE))</f>
        <v/>
      </c>
    </row>
    <row r="2511" spans="1:5" x14ac:dyDescent="0.4">
      <c r="A2511">
        <f>HAMLOG!A2508</f>
        <v>0</v>
      </c>
      <c r="B2511" s="42">
        <f>HAMLOG!B2508</f>
        <v>0</v>
      </c>
      <c r="C2511" s="42">
        <f>HAMLOG!C2508</f>
        <v>0</v>
      </c>
      <c r="D2511" s="43" t="str">
        <f>IF(AND(C2511&gt;"19/07/05",C2511&lt;"20/07/06"),HAMLOG!I2508,"")</f>
        <v/>
      </c>
      <c r="E2511" s="44" t="str">
        <f>IF(ISERROR(VLOOKUP(D2511,'Kofun Point List'!$H$6:$I$948,2,FALSE)),"",VLOOKUP(D2511,'Kofun Point List'!$H$6:$I$948,2,FALSE))</f>
        <v/>
      </c>
    </row>
    <row r="2512" spans="1:5" x14ac:dyDescent="0.4">
      <c r="A2512">
        <f>HAMLOG!A2509</f>
        <v>0</v>
      </c>
      <c r="B2512" s="42">
        <f>HAMLOG!B2509</f>
        <v>0</v>
      </c>
      <c r="C2512" s="42">
        <f>HAMLOG!C2509</f>
        <v>0</v>
      </c>
      <c r="D2512" s="43" t="str">
        <f>IF(AND(C2512&gt;"19/07/05",C2512&lt;"20/07/06"),HAMLOG!I2509,"")</f>
        <v/>
      </c>
      <c r="E2512" s="44" t="str">
        <f>IF(ISERROR(VLOOKUP(D2512,'Kofun Point List'!$H$6:$I$948,2,FALSE)),"",VLOOKUP(D2512,'Kofun Point List'!$H$6:$I$948,2,FALSE))</f>
        <v/>
      </c>
    </row>
    <row r="2513" spans="1:5" x14ac:dyDescent="0.4">
      <c r="A2513">
        <f>HAMLOG!A2510</f>
        <v>0</v>
      </c>
      <c r="B2513" s="42">
        <f>HAMLOG!B2510</f>
        <v>0</v>
      </c>
      <c r="C2513" s="42">
        <f>HAMLOG!C2510</f>
        <v>0</v>
      </c>
      <c r="D2513" s="43" t="str">
        <f>IF(AND(C2513&gt;"19/07/05",C2513&lt;"20/07/06"),HAMLOG!I2510,"")</f>
        <v/>
      </c>
      <c r="E2513" s="44" t="str">
        <f>IF(ISERROR(VLOOKUP(D2513,'Kofun Point List'!$H$6:$I$948,2,FALSE)),"",VLOOKUP(D2513,'Kofun Point List'!$H$6:$I$948,2,FALSE))</f>
        <v/>
      </c>
    </row>
    <row r="2514" spans="1:5" x14ac:dyDescent="0.4">
      <c r="A2514">
        <f>HAMLOG!A2511</f>
        <v>0</v>
      </c>
      <c r="B2514" s="42">
        <f>HAMLOG!B2511</f>
        <v>0</v>
      </c>
      <c r="C2514" s="42">
        <f>HAMLOG!C2511</f>
        <v>0</v>
      </c>
      <c r="D2514" s="43" t="str">
        <f>IF(AND(C2514&gt;"19/07/05",C2514&lt;"20/07/06"),HAMLOG!I2511,"")</f>
        <v/>
      </c>
      <c r="E2514" s="44" t="str">
        <f>IF(ISERROR(VLOOKUP(D2514,'Kofun Point List'!$H$6:$I$948,2,FALSE)),"",VLOOKUP(D2514,'Kofun Point List'!$H$6:$I$948,2,FALSE))</f>
        <v/>
      </c>
    </row>
    <row r="2515" spans="1:5" x14ac:dyDescent="0.4">
      <c r="A2515">
        <f>HAMLOG!A2512</f>
        <v>0</v>
      </c>
      <c r="B2515" s="42">
        <f>HAMLOG!B2512</f>
        <v>0</v>
      </c>
      <c r="C2515" s="42">
        <f>HAMLOG!C2512</f>
        <v>0</v>
      </c>
      <c r="D2515" s="43" t="str">
        <f>IF(AND(C2515&gt;"19/07/05",C2515&lt;"20/07/06"),HAMLOG!I2512,"")</f>
        <v/>
      </c>
      <c r="E2515" s="44" t="str">
        <f>IF(ISERROR(VLOOKUP(D2515,'Kofun Point List'!$H$6:$I$948,2,FALSE)),"",VLOOKUP(D2515,'Kofun Point List'!$H$6:$I$948,2,FALSE))</f>
        <v/>
      </c>
    </row>
    <row r="2516" spans="1:5" x14ac:dyDescent="0.4">
      <c r="A2516">
        <f>HAMLOG!A2513</f>
        <v>0</v>
      </c>
      <c r="B2516" s="42">
        <f>HAMLOG!B2513</f>
        <v>0</v>
      </c>
      <c r="C2516" s="42">
        <f>HAMLOG!C2513</f>
        <v>0</v>
      </c>
      <c r="D2516" s="43" t="str">
        <f>IF(AND(C2516&gt;"19/07/05",C2516&lt;"20/07/06"),HAMLOG!I2513,"")</f>
        <v/>
      </c>
      <c r="E2516" s="44" t="str">
        <f>IF(ISERROR(VLOOKUP(D2516,'Kofun Point List'!$H$6:$I$948,2,FALSE)),"",VLOOKUP(D2516,'Kofun Point List'!$H$6:$I$948,2,FALSE))</f>
        <v/>
      </c>
    </row>
    <row r="2517" spans="1:5" x14ac:dyDescent="0.4">
      <c r="A2517">
        <f>HAMLOG!A2514</f>
        <v>0</v>
      </c>
      <c r="B2517" s="42">
        <f>HAMLOG!B2514</f>
        <v>0</v>
      </c>
      <c r="C2517" s="42">
        <f>HAMLOG!C2514</f>
        <v>0</v>
      </c>
      <c r="D2517" s="43" t="str">
        <f>IF(AND(C2517&gt;"19/07/05",C2517&lt;"20/07/06"),HAMLOG!I2514,"")</f>
        <v/>
      </c>
      <c r="E2517" s="44" t="str">
        <f>IF(ISERROR(VLOOKUP(D2517,'Kofun Point List'!$H$6:$I$948,2,FALSE)),"",VLOOKUP(D2517,'Kofun Point List'!$H$6:$I$948,2,FALSE))</f>
        <v/>
      </c>
    </row>
    <row r="2518" spans="1:5" x14ac:dyDescent="0.4">
      <c r="A2518">
        <f>HAMLOG!A2515</f>
        <v>0</v>
      </c>
      <c r="B2518" s="42">
        <f>HAMLOG!B2515</f>
        <v>0</v>
      </c>
      <c r="C2518" s="42">
        <f>HAMLOG!C2515</f>
        <v>0</v>
      </c>
      <c r="D2518" s="43" t="str">
        <f>IF(AND(C2518&gt;"19/07/05",C2518&lt;"20/07/06"),HAMLOG!I2515,"")</f>
        <v/>
      </c>
      <c r="E2518" s="44" t="str">
        <f>IF(ISERROR(VLOOKUP(D2518,'Kofun Point List'!$H$6:$I$948,2,FALSE)),"",VLOOKUP(D2518,'Kofun Point List'!$H$6:$I$948,2,FALSE))</f>
        <v/>
      </c>
    </row>
    <row r="2519" spans="1:5" x14ac:dyDescent="0.4">
      <c r="A2519">
        <f>HAMLOG!A2516</f>
        <v>0</v>
      </c>
      <c r="B2519" s="42">
        <f>HAMLOG!B2516</f>
        <v>0</v>
      </c>
      <c r="C2519" s="42">
        <f>HAMLOG!C2516</f>
        <v>0</v>
      </c>
      <c r="D2519" s="43" t="str">
        <f>IF(AND(C2519&gt;"19/07/05",C2519&lt;"20/07/06"),HAMLOG!I2516,"")</f>
        <v/>
      </c>
      <c r="E2519" s="44" t="str">
        <f>IF(ISERROR(VLOOKUP(D2519,'Kofun Point List'!$H$6:$I$948,2,FALSE)),"",VLOOKUP(D2519,'Kofun Point List'!$H$6:$I$948,2,FALSE))</f>
        <v/>
      </c>
    </row>
    <row r="2520" spans="1:5" x14ac:dyDescent="0.4">
      <c r="A2520">
        <f>HAMLOG!A2517</f>
        <v>0</v>
      </c>
      <c r="B2520" s="42">
        <f>HAMLOG!B2517</f>
        <v>0</v>
      </c>
      <c r="C2520" s="42">
        <f>HAMLOG!C2517</f>
        <v>0</v>
      </c>
      <c r="D2520" s="43" t="str">
        <f>IF(AND(C2520&gt;"19/07/05",C2520&lt;"20/07/06"),HAMLOG!I2517,"")</f>
        <v/>
      </c>
      <c r="E2520" s="44" t="str">
        <f>IF(ISERROR(VLOOKUP(D2520,'Kofun Point List'!$H$6:$I$948,2,FALSE)),"",VLOOKUP(D2520,'Kofun Point List'!$H$6:$I$948,2,FALSE))</f>
        <v/>
      </c>
    </row>
    <row r="2521" spans="1:5" x14ac:dyDescent="0.4">
      <c r="A2521">
        <f>HAMLOG!A2518</f>
        <v>0</v>
      </c>
      <c r="B2521" s="42">
        <f>HAMLOG!B2518</f>
        <v>0</v>
      </c>
      <c r="C2521" s="42">
        <f>HAMLOG!C2518</f>
        <v>0</v>
      </c>
      <c r="D2521" s="43" t="str">
        <f>IF(AND(C2521&gt;"19/07/05",C2521&lt;"20/07/06"),HAMLOG!I2518,"")</f>
        <v/>
      </c>
      <c r="E2521" s="44" t="str">
        <f>IF(ISERROR(VLOOKUP(D2521,'Kofun Point List'!$H$6:$I$948,2,FALSE)),"",VLOOKUP(D2521,'Kofun Point List'!$H$6:$I$948,2,FALSE))</f>
        <v/>
      </c>
    </row>
    <row r="2522" spans="1:5" x14ac:dyDescent="0.4">
      <c r="A2522">
        <f>HAMLOG!A2519</f>
        <v>0</v>
      </c>
      <c r="B2522" s="42">
        <f>HAMLOG!B2519</f>
        <v>0</v>
      </c>
      <c r="C2522" s="42">
        <f>HAMLOG!C2519</f>
        <v>0</v>
      </c>
      <c r="D2522" s="43" t="str">
        <f>IF(AND(C2522&gt;"19/07/05",C2522&lt;"20/07/06"),HAMLOG!I2519,"")</f>
        <v/>
      </c>
      <c r="E2522" s="44" t="str">
        <f>IF(ISERROR(VLOOKUP(D2522,'Kofun Point List'!$H$6:$I$948,2,FALSE)),"",VLOOKUP(D2522,'Kofun Point List'!$H$6:$I$948,2,FALSE))</f>
        <v/>
      </c>
    </row>
    <row r="2523" spans="1:5" x14ac:dyDescent="0.4">
      <c r="A2523">
        <f>HAMLOG!A2520</f>
        <v>0</v>
      </c>
      <c r="B2523" s="42">
        <f>HAMLOG!B2520</f>
        <v>0</v>
      </c>
      <c r="C2523" s="42">
        <f>HAMLOG!C2520</f>
        <v>0</v>
      </c>
      <c r="D2523" s="43" t="str">
        <f>IF(AND(C2523&gt;"19/07/05",C2523&lt;"20/07/06"),HAMLOG!I2520,"")</f>
        <v/>
      </c>
      <c r="E2523" s="44" t="str">
        <f>IF(ISERROR(VLOOKUP(D2523,'Kofun Point List'!$H$6:$I$948,2,FALSE)),"",VLOOKUP(D2523,'Kofun Point List'!$H$6:$I$948,2,FALSE))</f>
        <v/>
      </c>
    </row>
    <row r="2524" spans="1:5" x14ac:dyDescent="0.4">
      <c r="A2524">
        <f>HAMLOG!A2521</f>
        <v>0</v>
      </c>
      <c r="B2524" s="42">
        <f>HAMLOG!B2521</f>
        <v>0</v>
      </c>
      <c r="C2524" s="42">
        <f>HAMLOG!C2521</f>
        <v>0</v>
      </c>
      <c r="D2524" s="43" t="str">
        <f>IF(AND(C2524&gt;"19/07/05",C2524&lt;"20/07/06"),HAMLOG!I2521,"")</f>
        <v/>
      </c>
      <c r="E2524" s="44" t="str">
        <f>IF(ISERROR(VLOOKUP(D2524,'Kofun Point List'!$H$6:$I$948,2,FALSE)),"",VLOOKUP(D2524,'Kofun Point List'!$H$6:$I$948,2,FALSE))</f>
        <v/>
      </c>
    </row>
    <row r="2525" spans="1:5" x14ac:dyDescent="0.4">
      <c r="A2525">
        <f>HAMLOG!A2522</f>
        <v>0</v>
      </c>
      <c r="B2525" s="42">
        <f>HAMLOG!B2522</f>
        <v>0</v>
      </c>
      <c r="C2525" s="42">
        <f>HAMLOG!C2522</f>
        <v>0</v>
      </c>
      <c r="D2525" s="43" t="str">
        <f>IF(AND(C2525&gt;"19/07/05",C2525&lt;"20/07/06"),HAMLOG!I2522,"")</f>
        <v/>
      </c>
      <c r="E2525" s="44" t="str">
        <f>IF(ISERROR(VLOOKUP(D2525,'Kofun Point List'!$H$6:$I$948,2,FALSE)),"",VLOOKUP(D2525,'Kofun Point List'!$H$6:$I$948,2,FALSE))</f>
        <v/>
      </c>
    </row>
    <row r="2526" spans="1:5" x14ac:dyDescent="0.4">
      <c r="A2526">
        <f>HAMLOG!A2523</f>
        <v>0</v>
      </c>
      <c r="B2526" s="42">
        <f>HAMLOG!B2523</f>
        <v>0</v>
      </c>
      <c r="C2526" s="42">
        <f>HAMLOG!C2523</f>
        <v>0</v>
      </c>
      <c r="D2526" s="43" t="str">
        <f>IF(AND(C2526&gt;"19/07/05",C2526&lt;"20/07/06"),HAMLOG!I2523,"")</f>
        <v/>
      </c>
      <c r="E2526" s="44" t="str">
        <f>IF(ISERROR(VLOOKUP(D2526,'Kofun Point List'!$H$6:$I$948,2,FALSE)),"",VLOOKUP(D2526,'Kofun Point List'!$H$6:$I$948,2,FALSE))</f>
        <v/>
      </c>
    </row>
    <row r="2527" spans="1:5" x14ac:dyDescent="0.4">
      <c r="A2527">
        <f>HAMLOG!A2524</f>
        <v>0</v>
      </c>
      <c r="B2527" s="42">
        <f>HAMLOG!B2524</f>
        <v>0</v>
      </c>
      <c r="C2527" s="42">
        <f>HAMLOG!C2524</f>
        <v>0</v>
      </c>
      <c r="D2527" s="43" t="str">
        <f>IF(AND(C2527&gt;"19/07/05",C2527&lt;"20/07/06"),HAMLOG!I2524,"")</f>
        <v/>
      </c>
      <c r="E2527" s="44" t="str">
        <f>IF(ISERROR(VLOOKUP(D2527,'Kofun Point List'!$H$6:$I$948,2,FALSE)),"",VLOOKUP(D2527,'Kofun Point List'!$H$6:$I$948,2,FALSE))</f>
        <v/>
      </c>
    </row>
    <row r="2528" spans="1:5" x14ac:dyDescent="0.4">
      <c r="A2528">
        <f>HAMLOG!A2525</f>
        <v>0</v>
      </c>
      <c r="B2528" s="42">
        <f>HAMLOG!B2525</f>
        <v>0</v>
      </c>
      <c r="C2528" s="42">
        <f>HAMLOG!C2525</f>
        <v>0</v>
      </c>
      <c r="D2528" s="43" t="str">
        <f>IF(AND(C2528&gt;"19/07/05",C2528&lt;"20/07/06"),HAMLOG!I2525,"")</f>
        <v/>
      </c>
      <c r="E2528" s="44" t="str">
        <f>IF(ISERROR(VLOOKUP(D2528,'Kofun Point List'!$H$6:$I$948,2,FALSE)),"",VLOOKUP(D2528,'Kofun Point List'!$H$6:$I$948,2,FALSE))</f>
        <v/>
      </c>
    </row>
    <row r="2529" spans="1:5" x14ac:dyDescent="0.4">
      <c r="A2529">
        <f>HAMLOG!A2526</f>
        <v>0</v>
      </c>
      <c r="B2529" s="42">
        <f>HAMLOG!B2526</f>
        <v>0</v>
      </c>
      <c r="C2529" s="42">
        <f>HAMLOG!C2526</f>
        <v>0</v>
      </c>
      <c r="D2529" s="43" t="str">
        <f>IF(AND(C2529&gt;"19/07/05",C2529&lt;"20/07/06"),HAMLOG!I2526,"")</f>
        <v/>
      </c>
      <c r="E2529" s="44" t="str">
        <f>IF(ISERROR(VLOOKUP(D2529,'Kofun Point List'!$H$6:$I$948,2,FALSE)),"",VLOOKUP(D2529,'Kofun Point List'!$H$6:$I$948,2,FALSE))</f>
        <v/>
      </c>
    </row>
    <row r="2530" spans="1:5" x14ac:dyDescent="0.4">
      <c r="A2530">
        <f>HAMLOG!A2527</f>
        <v>0</v>
      </c>
      <c r="B2530" s="42">
        <f>HAMLOG!B2527</f>
        <v>0</v>
      </c>
      <c r="C2530" s="42">
        <f>HAMLOG!C2527</f>
        <v>0</v>
      </c>
      <c r="D2530" s="43" t="str">
        <f>IF(AND(C2530&gt;"19/07/05",C2530&lt;"20/07/06"),HAMLOG!I2527,"")</f>
        <v/>
      </c>
      <c r="E2530" s="44" t="str">
        <f>IF(ISERROR(VLOOKUP(D2530,'Kofun Point List'!$H$6:$I$948,2,FALSE)),"",VLOOKUP(D2530,'Kofun Point List'!$H$6:$I$948,2,FALSE))</f>
        <v/>
      </c>
    </row>
    <row r="2531" spans="1:5" x14ac:dyDescent="0.4">
      <c r="A2531">
        <f>HAMLOG!A2528</f>
        <v>0</v>
      </c>
      <c r="B2531" s="42">
        <f>HAMLOG!B2528</f>
        <v>0</v>
      </c>
      <c r="C2531" s="42">
        <f>HAMLOG!C2528</f>
        <v>0</v>
      </c>
      <c r="D2531" s="43" t="str">
        <f>IF(AND(C2531&gt;"19/07/05",C2531&lt;"20/07/06"),HAMLOG!I2528,"")</f>
        <v/>
      </c>
      <c r="E2531" s="44" t="str">
        <f>IF(ISERROR(VLOOKUP(D2531,'Kofun Point List'!$H$6:$I$948,2,FALSE)),"",VLOOKUP(D2531,'Kofun Point List'!$H$6:$I$948,2,FALSE))</f>
        <v/>
      </c>
    </row>
    <row r="2532" spans="1:5" x14ac:dyDescent="0.4">
      <c r="A2532">
        <f>HAMLOG!A2529</f>
        <v>0</v>
      </c>
      <c r="B2532" s="42">
        <f>HAMLOG!B2529</f>
        <v>0</v>
      </c>
      <c r="C2532" s="42">
        <f>HAMLOG!C2529</f>
        <v>0</v>
      </c>
      <c r="D2532" s="43" t="str">
        <f>IF(AND(C2532&gt;"19/07/05",C2532&lt;"20/07/06"),HAMLOG!I2529,"")</f>
        <v/>
      </c>
      <c r="E2532" s="44" t="str">
        <f>IF(ISERROR(VLOOKUP(D2532,'Kofun Point List'!$H$6:$I$948,2,FALSE)),"",VLOOKUP(D2532,'Kofun Point List'!$H$6:$I$948,2,FALSE))</f>
        <v/>
      </c>
    </row>
    <row r="2533" spans="1:5" x14ac:dyDescent="0.4">
      <c r="A2533">
        <f>HAMLOG!A2530</f>
        <v>0</v>
      </c>
      <c r="B2533" s="42">
        <f>HAMLOG!B2530</f>
        <v>0</v>
      </c>
      <c r="C2533" s="42">
        <f>HAMLOG!C2530</f>
        <v>0</v>
      </c>
      <c r="D2533" s="43" t="str">
        <f>IF(AND(C2533&gt;"19/07/05",C2533&lt;"20/07/06"),HAMLOG!I2530,"")</f>
        <v/>
      </c>
      <c r="E2533" s="44" t="str">
        <f>IF(ISERROR(VLOOKUP(D2533,'Kofun Point List'!$H$6:$I$948,2,FALSE)),"",VLOOKUP(D2533,'Kofun Point List'!$H$6:$I$948,2,FALSE))</f>
        <v/>
      </c>
    </row>
    <row r="2534" spans="1:5" x14ac:dyDescent="0.4">
      <c r="A2534">
        <f>HAMLOG!A2531</f>
        <v>0</v>
      </c>
      <c r="B2534" s="42">
        <f>HAMLOG!B2531</f>
        <v>0</v>
      </c>
      <c r="C2534" s="42">
        <f>HAMLOG!C2531</f>
        <v>0</v>
      </c>
      <c r="D2534" s="43" t="str">
        <f>IF(AND(C2534&gt;"19/07/05",C2534&lt;"20/07/06"),HAMLOG!I2531,"")</f>
        <v/>
      </c>
      <c r="E2534" s="44" t="str">
        <f>IF(ISERROR(VLOOKUP(D2534,'Kofun Point List'!$H$6:$I$948,2,FALSE)),"",VLOOKUP(D2534,'Kofun Point List'!$H$6:$I$948,2,FALSE))</f>
        <v/>
      </c>
    </row>
    <row r="2535" spans="1:5" x14ac:dyDescent="0.4">
      <c r="A2535">
        <f>HAMLOG!A2532</f>
        <v>0</v>
      </c>
      <c r="B2535" s="42">
        <f>HAMLOG!B2532</f>
        <v>0</v>
      </c>
      <c r="C2535" s="42">
        <f>HAMLOG!C2532</f>
        <v>0</v>
      </c>
      <c r="D2535" s="43" t="str">
        <f>IF(AND(C2535&gt;"19/07/05",C2535&lt;"20/07/06"),HAMLOG!I2532,"")</f>
        <v/>
      </c>
      <c r="E2535" s="44" t="str">
        <f>IF(ISERROR(VLOOKUP(D2535,'Kofun Point List'!$H$6:$I$948,2,FALSE)),"",VLOOKUP(D2535,'Kofun Point List'!$H$6:$I$948,2,FALSE))</f>
        <v/>
      </c>
    </row>
    <row r="2536" spans="1:5" x14ac:dyDescent="0.4">
      <c r="A2536">
        <f>HAMLOG!A2533</f>
        <v>0</v>
      </c>
      <c r="B2536" s="42">
        <f>HAMLOG!B2533</f>
        <v>0</v>
      </c>
      <c r="C2536" s="42">
        <f>HAMLOG!C2533</f>
        <v>0</v>
      </c>
      <c r="D2536" s="43" t="str">
        <f>IF(AND(C2536&gt;"19/07/05",C2536&lt;"20/07/06"),HAMLOG!I2533,"")</f>
        <v/>
      </c>
      <c r="E2536" s="44" t="str">
        <f>IF(ISERROR(VLOOKUP(D2536,'Kofun Point List'!$H$6:$I$948,2,FALSE)),"",VLOOKUP(D2536,'Kofun Point List'!$H$6:$I$948,2,FALSE))</f>
        <v/>
      </c>
    </row>
    <row r="2537" spans="1:5" x14ac:dyDescent="0.4">
      <c r="A2537">
        <f>HAMLOG!A2534</f>
        <v>0</v>
      </c>
      <c r="B2537" s="42">
        <f>HAMLOG!B2534</f>
        <v>0</v>
      </c>
      <c r="C2537" s="42">
        <f>HAMLOG!C2534</f>
        <v>0</v>
      </c>
      <c r="D2537" s="43" t="str">
        <f>IF(AND(C2537&gt;"19/07/05",C2537&lt;"20/07/06"),HAMLOG!I2534,"")</f>
        <v/>
      </c>
      <c r="E2537" s="44" t="str">
        <f>IF(ISERROR(VLOOKUP(D2537,'Kofun Point List'!$H$6:$I$948,2,FALSE)),"",VLOOKUP(D2537,'Kofun Point List'!$H$6:$I$948,2,FALSE))</f>
        <v/>
      </c>
    </row>
    <row r="2538" spans="1:5" x14ac:dyDescent="0.4">
      <c r="A2538">
        <f>HAMLOG!A2535</f>
        <v>0</v>
      </c>
      <c r="B2538" s="42">
        <f>HAMLOG!B2535</f>
        <v>0</v>
      </c>
      <c r="C2538" s="42">
        <f>HAMLOG!C2535</f>
        <v>0</v>
      </c>
      <c r="D2538" s="43" t="str">
        <f>IF(AND(C2538&gt;"19/07/05",C2538&lt;"20/07/06"),HAMLOG!I2535,"")</f>
        <v/>
      </c>
      <c r="E2538" s="44" t="str">
        <f>IF(ISERROR(VLOOKUP(D2538,'Kofun Point List'!$H$6:$I$948,2,FALSE)),"",VLOOKUP(D2538,'Kofun Point List'!$H$6:$I$948,2,FALSE))</f>
        <v/>
      </c>
    </row>
    <row r="2539" spans="1:5" x14ac:dyDescent="0.4">
      <c r="A2539">
        <f>HAMLOG!A2536</f>
        <v>0</v>
      </c>
      <c r="B2539" s="42">
        <f>HAMLOG!B2536</f>
        <v>0</v>
      </c>
      <c r="C2539" s="42">
        <f>HAMLOG!C2536</f>
        <v>0</v>
      </c>
      <c r="D2539" s="43" t="str">
        <f>IF(AND(C2539&gt;"19/07/05",C2539&lt;"20/07/06"),HAMLOG!I2536,"")</f>
        <v/>
      </c>
      <c r="E2539" s="44" t="str">
        <f>IF(ISERROR(VLOOKUP(D2539,'Kofun Point List'!$H$6:$I$948,2,FALSE)),"",VLOOKUP(D2539,'Kofun Point List'!$H$6:$I$948,2,FALSE))</f>
        <v/>
      </c>
    </row>
    <row r="2540" spans="1:5" x14ac:dyDescent="0.4">
      <c r="A2540">
        <f>HAMLOG!A2537</f>
        <v>0</v>
      </c>
      <c r="B2540" s="42">
        <f>HAMLOG!B2537</f>
        <v>0</v>
      </c>
      <c r="C2540" s="42">
        <f>HAMLOG!C2537</f>
        <v>0</v>
      </c>
      <c r="D2540" s="43" t="str">
        <f>IF(AND(C2540&gt;"19/07/05",C2540&lt;"20/07/06"),HAMLOG!I2537,"")</f>
        <v/>
      </c>
      <c r="E2540" s="44" t="str">
        <f>IF(ISERROR(VLOOKUP(D2540,'Kofun Point List'!$H$6:$I$948,2,FALSE)),"",VLOOKUP(D2540,'Kofun Point List'!$H$6:$I$948,2,FALSE))</f>
        <v/>
      </c>
    </row>
    <row r="2541" spans="1:5" x14ac:dyDescent="0.4">
      <c r="A2541">
        <f>HAMLOG!A2538</f>
        <v>0</v>
      </c>
      <c r="B2541" s="42">
        <f>HAMLOG!B2538</f>
        <v>0</v>
      </c>
      <c r="C2541" s="42">
        <f>HAMLOG!C2538</f>
        <v>0</v>
      </c>
      <c r="D2541" s="43" t="str">
        <f>IF(AND(C2541&gt;"19/07/05",C2541&lt;"20/07/06"),HAMLOG!I2538,"")</f>
        <v/>
      </c>
      <c r="E2541" s="44" t="str">
        <f>IF(ISERROR(VLOOKUP(D2541,'Kofun Point List'!$H$6:$I$948,2,FALSE)),"",VLOOKUP(D2541,'Kofun Point List'!$H$6:$I$948,2,FALSE))</f>
        <v/>
      </c>
    </row>
    <row r="2542" spans="1:5" x14ac:dyDescent="0.4">
      <c r="A2542">
        <f>HAMLOG!A2539</f>
        <v>0</v>
      </c>
      <c r="B2542" s="42">
        <f>HAMLOG!B2539</f>
        <v>0</v>
      </c>
      <c r="C2542" s="42">
        <f>HAMLOG!C2539</f>
        <v>0</v>
      </c>
      <c r="D2542" s="43" t="str">
        <f>IF(AND(C2542&gt;"19/07/05",C2542&lt;"20/07/06"),HAMLOG!I2539,"")</f>
        <v/>
      </c>
      <c r="E2542" s="44" t="str">
        <f>IF(ISERROR(VLOOKUP(D2542,'Kofun Point List'!$H$6:$I$948,2,FALSE)),"",VLOOKUP(D2542,'Kofun Point List'!$H$6:$I$948,2,FALSE))</f>
        <v/>
      </c>
    </row>
    <row r="2543" spans="1:5" x14ac:dyDescent="0.4">
      <c r="A2543">
        <f>HAMLOG!A2540</f>
        <v>0</v>
      </c>
      <c r="B2543" s="42">
        <f>HAMLOG!B2540</f>
        <v>0</v>
      </c>
      <c r="C2543" s="42">
        <f>HAMLOG!C2540</f>
        <v>0</v>
      </c>
      <c r="D2543" s="43" t="str">
        <f>IF(AND(C2543&gt;"19/07/05",C2543&lt;"20/07/06"),HAMLOG!I2540,"")</f>
        <v/>
      </c>
      <c r="E2543" s="44" t="str">
        <f>IF(ISERROR(VLOOKUP(D2543,'Kofun Point List'!$H$6:$I$948,2,FALSE)),"",VLOOKUP(D2543,'Kofun Point List'!$H$6:$I$948,2,FALSE))</f>
        <v/>
      </c>
    </row>
    <row r="2544" spans="1:5" x14ac:dyDescent="0.4">
      <c r="A2544">
        <f>HAMLOG!A2541</f>
        <v>0</v>
      </c>
      <c r="B2544" s="42">
        <f>HAMLOG!B2541</f>
        <v>0</v>
      </c>
      <c r="C2544" s="42">
        <f>HAMLOG!C2541</f>
        <v>0</v>
      </c>
      <c r="D2544" s="43" t="str">
        <f>IF(AND(C2544&gt;"19/07/05",C2544&lt;"20/07/06"),HAMLOG!I2541,"")</f>
        <v/>
      </c>
      <c r="E2544" s="44" t="str">
        <f>IF(ISERROR(VLOOKUP(D2544,'Kofun Point List'!$H$6:$I$948,2,FALSE)),"",VLOOKUP(D2544,'Kofun Point List'!$H$6:$I$948,2,FALSE))</f>
        <v/>
      </c>
    </row>
    <row r="2545" spans="1:5" x14ac:dyDescent="0.4">
      <c r="A2545">
        <f>HAMLOG!A2542</f>
        <v>0</v>
      </c>
      <c r="B2545" s="42">
        <f>HAMLOG!B2542</f>
        <v>0</v>
      </c>
      <c r="C2545" s="42">
        <f>HAMLOG!C2542</f>
        <v>0</v>
      </c>
      <c r="D2545" s="43" t="str">
        <f>IF(AND(C2545&gt;"19/07/05",C2545&lt;"20/07/06"),HAMLOG!I2542,"")</f>
        <v/>
      </c>
      <c r="E2545" s="44" t="str">
        <f>IF(ISERROR(VLOOKUP(D2545,'Kofun Point List'!$H$6:$I$948,2,FALSE)),"",VLOOKUP(D2545,'Kofun Point List'!$H$6:$I$948,2,FALSE))</f>
        <v/>
      </c>
    </row>
    <row r="2546" spans="1:5" x14ac:dyDescent="0.4">
      <c r="A2546">
        <f>HAMLOG!A2543</f>
        <v>0</v>
      </c>
      <c r="B2546" s="42">
        <f>HAMLOG!B2543</f>
        <v>0</v>
      </c>
      <c r="C2546" s="42">
        <f>HAMLOG!C2543</f>
        <v>0</v>
      </c>
      <c r="D2546" s="43" t="str">
        <f>IF(AND(C2546&gt;"19/07/05",C2546&lt;"20/07/06"),HAMLOG!I2543,"")</f>
        <v/>
      </c>
      <c r="E2546" s="44" t="str">
        <f>IF(ISERROR(VLOOKUP(D2546,'Kofun Point List'!$H$6:$I$948,2,FALSE)),"",VLOOKUP(D2546,'Kofun Point List'!$H$6:$I$948,2,FALSE))</f>
        <v/>
      </c>
    </row>
    <row r="2547" spans="1:5" x14ac:dyDescent="0.4">
      <c r="A2547">
        <f>HAMLOG!A2544</f>
        <v>0</v>
      </c>
      <c r="B2547" s="42">
        <f>HAMLOG!B2544</f>
        <v>0</v>
      </c>
      <c r="C2547" s="42">
        <f>HAMLOG!C2544</f>
        <v>0</v>
      </c>
      <c r="D2547" s="43" t="str">
        <f>IF(AND(C2547&gt;"19/07/05",C2547&lt;"20/07/06"),HAMLOG!I2544,"")</f>
        <v/>
      </c>
      <c r="E2547" s="44" t="str">
        <f>IF(ISERROR(VLOOKUP(D2547,'Kofun Point List'!$H$6:$I$948,2,FALSE)),"",VLOOKUP(D2547,'Kofun Point List'!$H$6:$I$948,2,FALSE))</f>
        <v/>
      </c>
    </row>
    <row r="2548" spans="1:5" x14ac:dyDescent="0.4">
      <c r="A2548">
        <f>HAMLOG!A2545</f>
        <v>0</v>
      </c>
      <c r="B2548" s="42">
        <f>HAMLOG!B2545</f>
        <v>0</v>
      </c>
      <c r="C2548" s="42">
        <f>HAMLOG!C2545</f>
        <v>0</v>
      </c>
      <c r="D2548" s="43" t="str">
        <f>IF(AND(C2548&gt;"19/07/05",C2548&lt;"20/07/06"),HAMLOG!I2545,"")</f>
        <v/>
      </c>
      <c r="E2548" s="44" t="str">
        <f>IF(ISERROR(VLOOKUP(D2548,'Kofun Point List'!$H$6:$I$948,2,FALSE)),"",VLOOKUP(D2548,'Kofun Point List'!$H$6:$I$948,2,FALSE))</f>
        <v/>
      </c>
    </row>
    <row r="2549" spans="1:5" x14ac:dyDescent="0.4">
      <c r="A2549">
        <f>HAMLOG!A2546</f>
        <v>0</v>
      </c>
      <c r="B2549" s="42">
        <f>HAMLOG!B2546</f>
        <v>0</v>
      </c>
      <c r="C2549" s="42">
        <f>HAMLOG!C2546</f>
        <v>0</v>
      </c>
      <c r="D2549" s="43" t="str">
        <f>IF(AND(C2549&gt;"19/07/05",C2549&lt;"20/07/06"),HAMLOG!I2546,"")</f>
        <v/>
      </c>
      <c r="E2549" s="44" t="str">
        <f>IF(ISERROR(VLOOKUP(D2549,'Kofun Point List'!$H$6:$I$948,2,FALSE)),"",VLOOKUP(D2549,'Kofun Point List'!$H$6:$I$948,2,FALSE))</f>
        <v/>
      </c>
    </row>
    <row r="2550" spans="1:5" x14ac:dyDescent="0.4">
      <c r="A2550">
        <f>HAMLOG!A2547</f>
        <v>0</v>
      </c>
      <c r="B2550" s="42">
        <f>HAMLOG!B2547</f>
        <v>0</v>
      </c>
      <c r="C2550" s="42">
        <f>HAMLOG!C2547</f>
        <v>0</v>
      </c>
      <c r="D2550" s="43" t="str">
        <f>IF(AND(C2550&gt;"19/07/05",C2550&lt;"20/07/06"),HAMLOG!I2547,"")</f>
        <v/>
      </c>
      <c r="E2550" s="44" t="str">
        <f>IF(ISERROR(VLOOKUP(D2550,'Kofun Point List'!$H$6:$I$948,2,FALSE)),"",VLOOKUP(D2550,'Kofun Point List'!$H$6:$I$948,2,FALSE))</f>
        <v/>
      </c>
    </row>
    <row r="2551" spans="1:5" x14ac:dyDescent="0.4">
      <c r="A2551">
        <f>HAMLOG!A2548</f>
        <v>0</v>
      </c>
      <c r="B2551" s="42">
        <f>HAMLOG!B2548</f>
        <v>0</v>
      </c>
      <c r="C2551" s="42">
        <f>HAMLOG!C2548</f>
        <v>0</v>
      </c>
      <c r="D2551" s="43" t="str">
        <f>IF(AND(C2551&gt;"19/07/05",C2551&lt;"20/07/06"),HAMLOG!I2548,"")</f>
        <v/>
      </c>
      <c r="E2551" s="44" t="str">
        <f>IF(ISERROR(VLOOKUP(D2551,'Kofun Point List'!$H$6:$I$948,2,FALSE)),"",VLOOKUP(D2551,'Kofun Point List'!$H$6:$I$948,2,FALSE))</f>
        <v/>
      </c>
    </row>
    <row r="2552" spans="1:5" x14ac:dyDescent="0.4">
      <c r="A2552">
        <f>HAMLOG!A2549</f>
        <v>0</v>
      </c>
      <c r="B2552" s="42">
        <f>HAMLOG!B2549</f>
        <v>0</v>
      </c>
      <c r="C2552" s="42">
        <f>HAMLOG!C2549</f>
        <v>0</v>
      </c>
      <c r="D2552" s="43" t="str">
        <f>IF(AND(C2552&gt;"19/07/05",C2552&lt;"20/07/06"),HAMLOG!I2549,"")</f>
        <v/>
      </c>
      <c r="E2552" s="44" t="str">
        <f>IF(ISERROR(VLOOKUP(D2552,'Kofun Point List'!$H$6:$I$948,2,FALSE)),"",VLOOKUP(D2552,'Kofun Point List'!$H$6:$I$948,2,FALSE))</f>
        <v/>
      </c>
    </row>
    <row r="2553" spans="1:5" x14ac:dyDescent="0.4">
      <c r="A2553">
        <f>HAMLOG!A2550</f>
        <v>0</v>
      </c>
      <c r="B2553" s="42">
        <f>HAMLOG!B2550</f>
        <v>0</v>
      </c>
      <c r="C2553" s="42">
        <f>HAMLOG!C2550</f>
        <v>0</v>
      </c>
      <c r="D2553" s="43" t="str">
        <f>IF(AND(C2553&gt;"19/07/05",C2553&lt;"20/07/06"),HAMLOG!I2550,"")</f>
        <v/>
      </c>
      <c r="E2553" s="44" t="str">
        <f>IF(ISERROR(VLOOKUP(D2553,'Kofun Point List'!$H$6:$I$948,2,FALSE)),"",VLOOKUP(D2553,'Kofun Point List'!$H$6:$I$948,2,FALSE))</f>
        <v/>
      </c>
    </row>
    <row r="2554" spans="1:5" x14ac:dyDescent="0.4">
      <c r="A2554">
        <f>HAMLOG!A2551</f>
        <v>0</v>
      </c>
      <c r="B2554" s="42">
        <f>HAMLOG!B2551</f>
        <v>0</v>
      </c>
      <c r="C2554" s="42">
        <f>HAMLOG!C2551</f>
        <v>0</v>
      </c>
      <c r="D2554" s="43" t="str">
        <f>IF(AND(C2554&gt;"19/07/05",C2554&lt;"20/07/06"),HAMLOG!I2551,"")</f>
        <v/>
      </c>
      <c r="E2554" s="44" t="str">
        <f>IF(ISERROR(VLOOKUP(D2554,'Kofun Point List'!$H$6:$I$948,2,FALSE)),"",VLOOKUP(D2554,'Kofun Point List'!$H$6:$I$948,2,FALSE))</f>
        <v/>
      </c>
    </row>
    <row r="2555" spans="1:5" x14ac:dyDescent="0.4">
      <c r="A2555">
        <f>HAMLOG!A2552</f>
        <v>0</v>
      </c>
      <c r="B2555" s="42">
        <f>HAMLOG!B2552</f>
        <v>0</v>
      </c>
      <c r="C2555" s="42">
        <f>HAMLOG!C2552</f>
        <v>0</v>
      </c>
      <c r="D2555" s="43" t="str">
        <f>IF(AND(C2555&gt;"19/07/05",C2555&lt;"20/07/06"),HAMLOG!I2552,"")</f>
        <v/>
      </c>
      <c r="E2555" s="44" t="str">
        <f>IF(ISERROR(VLOOKUP(D2555,'Kofun Point List'!$H$6:$I$948,2,FALSE)),"",VLOOKUP(D2555,'Kofun Point List'!$H$6:$I$948,2,FALSE))</f>
        <v/>
      </c>
    </row>
    <row r="2556" spans="1:5" x14ac:dyDescent="0.4">
      <c r="A2556">
        <f>HAMLOG!A2553</f>
        <v>0</v>
      </c>
      <c r="B2556" s="42">
        <f>HAMLOG!B2553</f>
        <v>0</v>
      </c>
      <c r="C2556" s="42">
        <f>HAMLOG!C2553</f>
        <v>0</v>
      </c>
      <c r="D2556" s="43" t="str">
        <f>IF(AND(C2556&gt;"19/07/05",C2556&lt;"20/07/06"),HAMLOG!I2553,"")</f>
        <v/>
      </c>
      <c r="E2556" s="44" t="str">
        <f>IF(ISERROR(VLOOKUP(D2556,'Kofun Point List'!$H$6:$I$948,2,FALSE)),"",VLOOKUP(D2556,'Kofun Point List'!$H$6:$I$948,2,FALSE))</f>
        <v/>
      </c>
    </row>
    <row r="2557" spans="1:5" x14ac:dyDescent="0.4">
      <c r="A2557">
        <f>HAMLOG!A2554</f>
        <v>0</v>
      </c>
      <c r="B2557" s="42">
        <f>HAMLOG!B2554</f>
        <v>0</v>
      </c>
      <c r="C2557" s="42">
        <f>HAMLOG!C2554</f>
        <v>0</v>
      </c>
      <c r="D2557" s="43" t="str">
        <f>IF(AND(C2557&gt;"19/07/05",C2557&lt;"20/07/06"),HAMLOG!I2554,"")</f>
        <v/>
      </c>
      <c r="E2557" s="44" t="str">
        <f>IF(ISERROR(VLOOKUP(D2557,'Kofun Point List'!$H$6:$I$948,2,FALSE)),"",VLOOKUP(D2557,'Kofun Point List'!$H$6:$I$948,2,FALSE))</f>
        <v/>
      </c>
    </row>
    <row r="2558" spans="1:5" x14ac:dyDescent="0.4">
      <c r="A2558">
        <f>HAMLOG!A2555</f>
        <v>0</v>
      </c>
      <c r="B2558" s="42">
        <f>HAMLOG!B2555</f>
        <v>0</v>
      </c>
      <c r="C2558" s="42">
        <f>HAMLOG!C2555</f>
        <v>0</v>
      </c>
      <c r="D2558" s="43" t="str">
        <f>IF(AND(C2558&gt;"19/07/05",C2558&lt;"20/07/06"),HAMLOG!I2555,"")</f>
        <v/>
      </c>
      <c r="E2558" s="44" t="str">
        <f>IF(ISERROR(VLOOKUP(D2558,'Kofun Point List'!$H$6:$I$948,2,FALSE)),"",VLOOKUP(D2558,'Kofun Point List'!$H$6:$I$948,2,FALSE))</f>
        <v/>
      </c>
    </row>
    <row r="2559" spans="1:5" x14ac:dyDescent="0.4">
      <c r="A2559">
        <f>HAMLOG!A2556</f>
        <v>0</v>
      </c>
      <c r="B2559" s="42">
        <f>HAMLOG!B2556</f>
        <v>0</v>
      </c>
      <c r="C2559" s="42">
        <f>HAMLOG!C2556</f>
        <v>0</v>
      </c>
      <c r="D2559" s="43" t="str">
        <f>IF(AND(C2559&gt;"19/07/05",C2559&lt;"20/07/06"),HAMLOG!I2556,"")</f>
        <v/>
      </c>
      <c r="E2559" s="44" t="str">
        <f>IF(ISERROR(VLOOKUP(D2559,'Kofun Point List'!$H$6:$I$948,2,FALSE)),"",VLOOKUP(D2559,'Kofun Point List'!$H$6:$I$948,2,FALSE))</f>
        <v/>
      </c>
    </row>
    <row r="2560" spans="1:5" x14ac:dyDescent="0.4">
      <c r="A2560">
        <f>HAMLOG!A2557</f>
        <v>0</v>
      </c>
      <c r="B2560" s="42">
        <f>HAMLOG!B2557</f>
        <v>0</v>
      </c>
      <c r="C2560" s="42">
        <f>HAMLOG!C2557</f>
        <v>0</v>
      </c>
      <c r="D2560" s="43" t="str">
        <f>IF(AND(C2560&gt;"19/07/05",C2560&lt;"20/07/06"),HAMLOG!I2557,"")</f>
        <v/>
      </c>
      <c r="E2560" s="44" t="str">
        <f>IF(ISERROR(VLOOKUP(D2560,'Kofun Point List'!$H$6:$I$948,2,FALSE)),"",VLOOKUP(D2560,'Kofun Point List'!$H$6:$I$948,2,FALSE))</f>
        <v/>
      </c>
    </row>
    <row r="2561" spans="1:5" x14ac:dyDescent="0.4">
      <c r="A2561">
        <f>HAMLOG!A2558</f>
        <v>0</v>
      </c>
      <c r="B2561" s="42">
        <f>HAMLOG!B2558</f>
        <v>0</v>
      </c>
      <c r="C2561" s="42">
        <f>HAMLOG!C2558</f>
        <v>0</v>
      </c>
      <c r="D2561" s="43" t="str">
        <f>IF(AND(C2561&gt;"19/07/05",C2561&lt;"20/07/06"),HAMLOG!I2558,"")</f>
        <v/>
      </c>
      <c r="E2561" s="44" t="str">
        <f>IF(ISERROR(VLOOKUP(D2561,'Kofun Point List'!$H$6:$I$948,2,FALSE)),"",VLOOKUP(D2561,'Kofun Point List'!$H$6:$I$948,2,FALSE))</f>
        <v/>
      </c>
    </row>
    <row r="2562" spans="1:5" x14ac:dyDescent="0.4">
      <c r="A2562">
        <f>HAMLOG!A2559</f>
        <v>0</v>
      </c>
      <c r="B2562" s="42">
        <f>HAMLOG!B2559</f>
        <v>0</v>
      </c>
      <c r="C2562" s="42">
        <f>HAMLOG!C2559</f>
        <v>0</v>
      </c>
      <c r="D2562" s="43" t="str">
        <f>IF(AND(C2562&gt;"19/07/05",C2562&lt;"20/07/06"),HAMLOG!I2559,"")</f>
        <v/>
      </c>
      <c r="E2562" s="44" t="str">
        <f>IF(ISERROR(VLOOKUP(D2562,'Kofun Point List'!$H$6:$I$948,2,FALSE)),"",VLOOKUP(D2562,'Kofun Point List'!$H$6:$I$948,2,FALSE))</f>
        <v/>
      </c>
    </row>
    <row r="2563" spans="1:5" x14ac:dyDescent="0.4">
      <c r="A2563">
        <f>HAMLOG!A2560</f>
        <v>0</v>
      </c>
      <c r="B2563" s="42">
        <f>HAMLOG!B2560</f>
        <v>0</v>
      </c>
      <c r="C2563" s="42">
        <f>HAMLOG!C2560</f>
        <v>0</v>
      </c>
      <c r="D2563" s="43" t="str">
        <f>IF(AND(C2563&gt;"19/07/05",C2563&lt;"20/07/06"),HAMLOG!I2560,"")</f>
        <v/>
      </c>
      <c r="E2563" s="44" t="str">
        <f>IF(ISERROR(VLOOKUP(D2563,'Kofun Point List'!$H$6:$I$948,2,FALSE)),"",VLOOKUP(D2563,'Kofun Point List'!$H$6:$I$948,2,FALSE))</f>
        <v/>
      </c>
    </row>
    <row r="2564" spans="1:5" x14ac:dyDescent="0.4">
      <c r="A2564">
        <f>HAMLOG!A2561</f>
        <v>0</v>
      </c>
      <c r="B2564" s="42">
        <f>HAMLOG!B2561</f>
        <v>0</v>
      </c>
      <c r="C2564" s="42">
        <f>HAMLOG!C2561</f>
        <v>0</v>
      </c>
      <c r="D2564" s="43" t="str">
        <f>IF(AND(C2564&gt;"19/07/05",C2564&lt;"20/07/06"),HAMLOG!I2561,"")</f>
        <v/>
      </c>
      <c r="E2564" s="44" t="str">
        <f>IF(ISERROR(VLOOKUP(D2564,'Kofun Point List'!$H$6:$I$948,2,FALSE)),"",VLOOKUP(D2564,'Kofun Point List'!$H$6:$I$948,2,FALSE))</f>
        <v/>
      </c>
    </row>
    <row r="2565" spans="1:5" x14ac:dyDescent="0.4">
      <c r="A2565">
        <f>HAMLOG!A2562</f>
        <v>0</v>
      </c>
      <c r="B2565" s="42">
        <f>HAMLOG!B2562</f>
        <v>0</v>
      </c>
      <c r="C2565" s="42">
        <f>HAMLOG!C2562</f>
        <v>0</v>
      </c>
      <c r="D2565" s="43" t="str">
        <f>IF(AND(C2565&gt;"19/07/05",C2565&lt;"20/07/06"),HAMLOG!I2562,"")</f>
        <v/>
      </c>
      <c r="E2565" s="44" t="str">
        <f>IF(ISERROR(VLOOKUP(D2565,'Kofun Point List'!$H$6:$I$948,2,FALSE)),"",VLOOKUP(D2565,'Kofun Point List'!$H$6:$I$948,2,FALSE))</f>
        <v/>
      </c>
    </row>
    <row r="2566" spans="1:5" x14ac:dyDescent="0.4">
      <c r="A2566">
        <f>HAMLOG!A2563</f>
        <v>0</v>
      </c>
      <c r="B2566" s="42">
        <f>HAMLOG!B2563</f>
        <v>0</v>
      </c>
      <c r="C2566" s="42">
        <f>HAMLOG!C2563</f>
        <v>0</v>
      </c>
      <c r="D2566" s="43" t="str">
        <f>IF(AND(C2566&gt;"19/07/05",C2566&lt;"20/07/06"),HAMLOG!I2563,"")</f>
        <v/>
      </c>
      <c r="E2566" s="44" t="str">
        <f>IF(ISERROR(VLOOKUP(D2566,'Kofun Point List'!$H$6:$I$948,2,FALSE)),"",VLOOKUP(D2566,'Kofun Point List'!$H$6:$I$948,2,FALSE))</f>
        <v/>
      </c>
    </row>
    <row r="2567" spans="1:5" x14ac:dyDescent="0.4">
      <c r="A2567">
        <f>HAMLOG!A2564</f>
        <v>0</v>
      </c>
      <c r="B2567" s="42">
        <f>HAMLOG!B2564</f>
        <v>0</v>
      </c>
      <c r="C2567" s="42">
        <f>HAMLOG!C2564</f>
        <v>0</v>
      </c>
      <c r="D2567" s="43" t="str">
        <f>IF(AND(C2567&gt;"19/07/05",C2567&lt;"20/07/06"),HAMLOG!I2564,"")</f>
        <v/>
      </c>
      <c r="E2567" s="44" t="str">
        <f>IF(ISERROR(VLOOKUP(D2567,'Kofun Point List'!$H$6:$I$948,2,FALSE)),"",VLOOKUP(D2567,'Kofun Point List'!$H$6:$I$948,2,FALSE))</f>
        <v/>
      </c>
    </row>
    <row r="2568" spans="1:5" x14ac:dyDescent="0.4">
      <c r="A2568">
        <f>HAMLOG!A2565</f>
        <v>0</v>
      </c>
      <c r="B2568" s="42">
        <f>HAMLOG!B2565</f>
        <v>0</v>
      </c>
      <c r="C2568" s="42">
        <f>HAMLOG!C2565</f>
        <v>0</v>
      </c>
      <c r="D2568" s="43" t="str">
        <f>IF(AND(C2568&gt;"19/07/05",C2568&lt;"20/07/06"),HAMLOG!I2565,"")</f>
        <v/>
      </c>
      <c r="E2568" s="44" t="str">
        <f>IF(ISERROR(VLOOKUP(D2568,'Kofun Point List'!$H$6:$I$948,2,FALSE)),"",VLOOKUP(D2568,'Kofun Point List'!$H$6:$I$948,2,FALSE))</f>
        <v/>
      </c>
    </row>
    <row r="2569" spans="1:5" x14ac:dyDescent="0.4">
      <c r="A2569">
        <f>HAMLOG!A2566</f>
        <v>0</v>
      </c>
      <c r="B2569" s="42">
        <f>HAMLOG!B2566</f>
        <v>0</v>
      </c>
      <c r="C2569" s="42">
        <f>HAMLOG!C2566</f>
        <v>0</v>
      </c>
      <c r="D2569" s="43" t="str">
        <f>IF(AND(C2569&gt;"19/07/05",C2569&lt;"20/07/06"),HAMLOG!I2566,"")</f>
        <v/>
      </c>
      <c r="E2569" s="44" t="str">
        <f>IF(ISERROR(VLOOKUP(D2569,'Kofun Point List'!$H$6:$I$948,2,FALSE)),"",VLOOKUP(D2569,'Kofun Point List'!$H$6:$I$948,2,FALSE))</f>
        <v/>
      </c>
    </row>
    <row r="2570" spans="1:5" x14ac:dyDescent="0.4">
      <c r="A2570">
        <f>HAMLOG!A2567</f>
        <v>0</v>
      </c>
      <c r="B2570" s="42">
        <f>HAMLOG!B2567</f>
        <v>0</v>
      </c>
      <c r="C2570" s="42">
        <f>HAMLOG!C2567</f>
        <v>0</v>
      </c>
      <c r="D2570" s="43" t="str">
        <f>IF(AND(C2570&gt;"19/07/05",C2570&lt;"20/07/06"),HAMLOG!I2567,"")</f>
        <v/>
      </c>
      <c r="E2570" s="44" t="str">
        <f>IF(ISERROR(VLOOKUP(D2570,'Kofun Point List'!$H$6:$I$948,2,FALSE)),"",VLOOKUP(D2570,'Kofun Point List'!$H$6:$I$948,2,FALSE))</f>
        <v/>
      </c>
    </row>
    <row r="2571" spans="1:5" x14ac:dyDescent="0.4">
      <c r="A2571">
        <f>HAMLOG!A2568</f>
        <v>0</v>
      </c>
      <c r="B2571" s="42">
        <f>HAMLOG!B2568</f>
        <v>0</v>
      </c>
      <c r="C2571" s="42">
        <f>HAMLOG!C2568</f>
        <v>0</v>
      </c>
      <c r="D2571" s="43" t="str">
        <f>IF(AND(C2571&gt;"19/07/05",C2571&lt;"20/07/06"),HAMLOG!I2568,"")</f>
        <v/>
      </c>
      <c r="E2571" s="44" t="str">
        <f>IF(ISERROR(VLOOKUP(D2571,'Kofun Point List'!$H$6:$I$948,2,FALSE)),"",VLOOKUP(D2571,'Kofun Point List'!$H$6:$I$948,2,FALSE))</f>
        <v/>
      </c>
    </row>
    <row r="2572" spans="1:5" x14ac:dyDescent="0.4">
      <c r="A2572">
        <f>HAMLOG!A2569</f>
        <v>0</v>
      </c>
      <c r="B2572" s="42">
        <f>HAMLOG!B2569</f>
        <v>0</v>
      </c>
      <c r="C2572" s="42">
        <f>HAMLOG!C2569</f>
        <v>0</v>
      </c>
      <c r="D2572" s="43" t="str">
        <f>IF(AND(C2572&gt;"19/07/05",C2572&lt;"20/07/06"),HAMLOG!I2569,"")</f>
        <v/>
      </c>
      <c r="E2572" s="44" t="str">
        <f>IF(ISERROR(VLOOKUP(D2572,'Kofun Point List'!$H$6:$I$948,2,FALSE)),"",VLOOKUP(D2572,'Kofun Point List'!$H$6:$I$948,2,FALSE))</f>
        <v/>
      </c>
    </row>
    <row r="2573" spans="1:5" x14ac:dyDescent="0.4">
      <c r="A2573">
        <f>HAMLOG!A2570</f>
        <v>0</v>
      </c>
      <c r="B2573" s="42">
        <f>HAMLOG!B2570</f>
        <v>0</v>
      </c>
      <c r="C2573" s="42">
        <f>HAMLOG!C2570</f>
        <v>0</v>
      </c>
      <c r="D2573" s="43" t="str">
        <f>IF(AND(C2573&gt;"19/07/05",C2573&lt;"20/07/06"),HAMLOG!I2570,"")</f>
        <v/>
      </c>
      <c r="E2573" s="44" t="str">
        <f>IF(ISERROR(VLOOKUP(D2573,'Kofun Point List'!$H$6:$I$948,2,FALSE)),"",VLOOKUP(D2573,'Kofun Point List'!$H$6:$I$948,2,FALSE))</f>
        <v/>
      </c>
    </row>
    <row r="2574" spans="1:5" x14ac:dyDescent="0.4">
      <c r="A2574">
        <f>HAMLOG!A2571</f>
        <v>0</v>
      </c>
      <c r="B2574" s="42">
        <f>HAMLOG!B2571</f>
        <v>0</v>
      </c>
      <c r="C2574" s="42">
        <f>HAMLOG!C2571</f>
        <v>0</v>
      </c>
      <c r="D2574" s="43" t="str">
        <f>IF(AND(C2574&gt;"19/07/05",C2574&lt;"20/07/06"),HAMLOG!I2571,"")</f>
        <v/>
      </c>
      <c r="E2574" s="44" t="str">
        <f>IF(ISERROR(VLOOKUP(D2574,'Kofun Point List'!$H$6:$I$948,2,FALSE)),"",VLOOKUP(D2574,'Kofun Point List'!$H$6:$I$948,2,FALSE))</f>
        <v/>
      </c>
    </row>
    <row r="2575" spans="1:5" x14ac:dyDescent="0.4">
      <c r="A2575">
        <f>HAMLOG!A2572</f>
        <v>0</v>
      </c>
      <c r="B2575" s="42">
        <f>HAMLOG!B2572</f>
        <v>0</v>
      </c>
      <c r="C2575" s="42">
        <f>HAMLOG!C2572</f>
        <v>0</v>
      </c>
      <c r="D2575" s="43" t="str">
        <f>IF(AND(C2575&gt;"19/07/05",C2575&lt;"20/07/06"),HAMLOG!I2572,"")</f>
        <v/>
      </c>
      <c r="E2575" s="44" t="str">
        <f>IF(ISERROR(VLOOKUP(D2575,'Kofun Point List'!$H$6:$I$948,2,FALSE)),"",VLOOKUP(D2575,'Kofun Point List'!$H$6:$I$948,2,FALSE))</f>
        <v/>
      </c>
    </row>
    <row r="2576" spans="1:5" x14ac:dyDescent="0.4">
      <c r="A2576">
        <f>HAMLOG!A2573</f>
        <v>0</v>
      </c>
      <c r="B2576" s="42">
        <f>HAMLOG!B2573</f>
        <v>0</v>
      </c>
      <c r="C2576" s="42">
        <f>HAMLOG!C2573</f>
        <v>0</v>
      </c>
      <c r="D2576" s="43" t="str">
        <f>IF(AND(C2576&gt;"19/07/05",C2576&lt;"20/07/06"),HAMLOG!I2573,"")</f>
        <v/>
      </c>
      <c r="E2576" s="44" t="str">
        <f>IF(ISERROR(VLOOKUP(D2576,'Kofun Point List'!$H$6:$I$948,2,FALSE)),"",VLOOKUP(D2576,'Kofun Point List'!$H$6:$I$948,2,FALSE))</f>
        <v/>
      </c>
    </row>
    <row r="2577" spans="1:5" x14ac:dyDescent="0.4">
      <c r="A2577">
        <f>HAMLOG!A2574</f>
        <v>0</v>
      </c>
      <c r="B2577" s="42">
        <f>HAMLOG!B2574</f>
        <v>0</v>
      </c>
      <c r="C2577" s="42">
        <f>HAMLOG!C2574</f>
        <v>0</v>
      </c>
      <c r="D2577" s="43" t="str">
        <f>IF(AND(C2577&gt;"19/07/05",C2577&lt;"20/07/06"),HAMLOG!I2574,"")</f>
        <v/>
      </c>
      <c r="E2577" s="44" t="str">
        <f>IF(ISERROR(VLOOKUP(D2577,'Kofun Point List'!$H$6:$I$948,2,FALSE)),"",VLOOKUP(D2577,'Kofun Point List'!$H$6:$I$948,2,FALSE))</f>
        <v/>
      </c>
    </row>
    <row r="2578" spans="1:5" x14ac:dyDescent="0.4">
      <c r="A2578">
        <f>HAMLOG!A2575</f>
        <v>0</v>
      </c>
      <c r="B2578" s="42">
        <f>HAMLOG!B2575</f>
        <v>0</v>
      </c>
      <c r="C2578" s="42">
        <f>HAMLOG!C2575</f>
        <v>0</v>
      </c>
      <c r="D2578" s="43" t="str">
        <f>IF(AND(C2578&gt;"19/07/05",C2578&lt;"20/07/06"),HAMLOG!I2575,"")</f>
        <v/>
      </c>
      <c r="E2578" s="44" t="str">
        <f>IF(ISERROR(VLOOKUP(D2578,'Kofun Point List'!$H$6:$I$948,2,FALSE)),"",VLOOKUP(D2578,'Kofun Point List'!$H$6:$I$948,2,FALSE))</f>
        <v/>
      </c>
    </row>
    <row r="2579" spans="1:5" x14ac:dyDescent="0.4">
      <c r="A2579">
        <f>HAMLOG!A2576</f>
        <v>0</v>
      </c>
      <c r="B2579" s="42">
        <f>HAMLOG!B2576</f>
        <v>0</v>
      </c>
      <c r="C2579" s="42">
        <f>HAMLOG!C2576</f>
        <v>0</v>
      </c>
      <c r="D2579" s="43" t="str">
        <f>IF(AND(C2579&gt;"19/07/05",C2579&lt;"20/07/06"),HAMLOG!I2576,"")</f>
        <v/>
      </c>
      <c r="E2579" s="44" t="str">
        <f>IF(ISERROR(VLOOKUP(D2579,'Kofun Point List'!$H$6:$I$948,2,FALSE)),"",VLOOKUP(D2579,'Kofun Point List'!$H$6:$I$948,2,FALSE))</f>
        <v/>
      </c>
    </row>
    <row r="2580" spans="1:5" x14ac:dyDescent="0.4">
      <c r="A2580">
        <f>HAMLOG!A2577</f>
        <v>0</v>
      </c>
      <c r="B2580" s="42">
        <f>HAMLOG!B2577</f>
        <v>0</v>
      </c>
      <c r="C2580" s="42">
        <f>HAMLOG!C2577</f>
        <v>0</v>
      </c>
      <c r="D2580" s="43" t="str">
        <f>IF(AND(C2580&gt;"19/07/05",C2580&lt;"20/07/06"),HAMLOG!I2577,"")</f>
        <v/>
      </c>
      <c r="E2580" s="44" t="str">
        <f>IF(ISERROR(VLOOKUP(D2580,'Kofun Point List'!$H$6:$I$948,2,FALSE)),"",VLOOKUP(D2580,'Kofun Point List'!$H$6:$I$948,2,FALSE))</f>
        <v/>
      </c>
    </row>
    <row r="2581" spans="1:5" x14ac:dyDescent="0.4">
      <c r="A2581">
        <f>HAMLOG!A2578</f>
        <v>0</v>
      </c>
      <c r="B2581" s="42">
        <f>HAMLOG!B2578</f>
        <v>0</v>
      </c>
      <c r="C2581" s="42">
        <f>HAMLOG!C2578</f>
        <v>0</v>
      </c>
      <c r="D2581" s="43" t="str">
        <f>IF(AND(C2581&gt;"19/07/05",C2581&lt;"20/07/06"),HAMLOG!I2578,"")</f>
        <v/>
      </c>
      <c r="E2581" s="44" t="str">
        <f>IF(ISERROR(VLOOKUP(D2581,'Kofun Point List'!$H$6:$I$948,2,FALSE)),"",VLOOKUP(D2581,'Kofun Point List'!$H$6:$I$948,2,FALSE))</f>
        <v/>
      </c>
    </row>
    <row r="2582" spans="1:5" x14ac:dyDescent="0.4">
      <c r="A2582">
        <f>HAMLOG!A2579</f>
        <v>0</v>
      </c>
      <c r="B2582" s="42">
        <f>HAMLOG!B2579</f>
        <v>0</v>
      </c>
      <c r="C2582" s="42">
        <f>HAMLOG!C2579</f>
        <v>0</v>
      </c>
      <c r="D2582" s="43" t="str">
        <f>IF(AND(C2582&gt;"19/07/05",C2582&lt;"20/07/06"),HAMLOG!I2579,"")</f>
        <v/>
      </c>
      <c r="E2582" s="44" t="str">
        <f>IF(ISERROR(VLOOKUP(D2582,'Kofun Point List'!$H$6:$I$948,2,FALSE)),"",VLOOKUP(D2582,'Kofun Point List'!$H$6:$I$948,2,FALSE))</f>
        <v/>
      </c>
    </row>
    <row r="2583" spans="1:5" x14ac:dyDescent="0.4">
      <c r="A2583">
        <f>HAMLOG!A2580</f>
        <v>0</v>
      </c>
      <c r="B2583" s="42">
        <f>HAMLOG!B2580</f>
        <v>0</v>
      </c>
      <c r="C2583" s="42">
        <f>HAMLOG!C2580</f>
        <v>0</v>
      </c>
      <c r="D2583" s="43" t="str">
        <f>IF(AND(C2583&gt;"19/07/05",C2583&lt;"20/07/06"),HAMLOG!I2580,"")</f>
        <v/>
      </c>
      <c r="E2583" s="44" t="str">
        <f>IF(ISERROR(VLOOKUP(D2583,'Kofun Point List'!$H$6:$I$948,2,FALSE)),"",VLOOKUP(D2583,'Kofun Point List'!$H$6:$I$948,2,FALSE))</f>
        <v/>
      </c>
    </row>
    <row r="2584" spans="1:5" x14ac:dyDescent="0.4">
      <c r="A2584">
        <f>HAMLOG!A2581</f>
        <v>0</v>
      </c>
      <c r="B2584" s="42">
        <f>HAMLOG!B2581</f>
        <v>0</v>
      </c>
      <c r="C2584" s="42">
        <f>HAMLOG!C2581</f>
        <v>0</v>
      </c>
      <c r="D2584" s="43" t="str">
        <f>IF(AND(C2584&gt;"19/07/05",C2584&lt;"20/07/06"),HAMLOG!I2581,"")</f>
        <v/>
      </c>
      <c r="E2584" s="44" t="str">
        <f>IF(ISERROR(VLOOKUP(D2584,'Kofun Point List'!$H$6:$I$948,2,FALSE)),"",VLOOKUP(D2584,'Kofun Point List'!$H$6:$I$948,2,FALSE))</f>
        <v/>
      </c>
    </row>
    <row r="2585" spans="1:5" x14ac:dyDescent="0.4">
      <c r="A2585">
        <f>HAMLOG!A2582</f>
        <v>0</v>
      </c>
      <c r="B2585" s="42">
        <f>HAMLOG!B2582</f>
        <v>0</v>
      </c>
      <c r="C2585" s="42">
        <f>HAMLOG!C2582</f>
        <v>0</v>
      </c>
      <c r="D2585" s="43" t="str">
        <f>IF(AND(C2585&gt;"19/07/05",C2585&lt;"20/07/06"),HAMLOG!I2582,"")</f>
        <v/>
      </c>
      <c r="E2585" s="44" t="str">
        <f>IF(ISERROR(VLOOKUP(D2585,'Kofun Point List'!$H$6:$I$948,2,FALSE)),"",VLOOKUP(D2585,'Kofun Point List'!$H$6:$I$948,2,FALSE))</f>
        <v/>
      </c>
    </row>
    <row r="2586" spans="1:5" x14ac:dyDescent="0.4">
      <c r="A2586">
        <f>HAMLOG!A2583</f>
        <v>0</v>
      </c>
      <c r="B2586" s="42">
        <f>HAMLOG!B2583</f>
        <v>0</v>
      </c>
      <c r="C2586" s="42">
        <f>HAMLOG!C2583</f>
        <v>0</v>
      </c>
      <c r="D2586" s="43" t="str">
        <f>IF(AND(C2586&gt;"19/07/05",C2586&lt;"20/07/06"),HAMLOG!I2583,"")</f>
        <v/>
      </c>
      <c r="E2586" s="44" t="str">
        <f>IF(ISERROR(VLOOKUP(D2586,'Kofun Point List'!$H$6:$I$948,2,FALSE)),"",VLOOKUP(D2586,'Kofun Point List'!$H$6:$I$948,2,FALSE))</f>
        <v/>
      </c>
    </row>
    <row r="2587" spans="1:5" x14ac:dyDescent="0.4">
      <c r="A2587">
        <f>HAMLOG!A2584</f>
        <v>0</v>
      </c>
      <c r="B2587" s="42">
        <f>HAMLOG!B2584</f>
        <v>0</v>
      </c>
      <c r="C2587" s="42">
        <f>HAMLOG!C2584</f>
        <v>0</v>
      </c>
      <c r="D2587" s="43" t="str">
        <f>IF(AND(C2587&gt;"19/07/05",C2587&lt;"20/07/06"),HAMLOG!I2584,"")</f>
        <v/>
      </c>
      <c r="E2587" s="44" t="str">
        <f>IF(ISERROR(VLOOKUP(D2587,'Kofun Point List'!$H$6:$I$948,2,FALSE)),"",VLOOKUP(D2587,'Kofun Point List'!$H$6:$I$948,2,FALSE))</f>
        <v/>
      </c>
    </row>
    <row r="2588" spans="1:5" x14ac:dyDescent="0.4">
      <c r="A2588">
        <f>HAMLOG!A2585</f>
        <v>0</v>
      </c>
      <c r="B2588" s="42">
        <f>HAMLOG!B2585</f>
        <v>0</v>
      </c>
      <c r="C2588" s="42">
        <f>HAMLOG!C2585</f>
        <v>0</v>
      </c>
      <c r="D2588" s="43" t="str">
        <f>IF(AND(C2588&gt;"19/07/05",C2588&lt;"20/07/06"),HAMLOG!I2585,"")</f>
        <v/>
      </c>
      <c r="E2588" s="44" t="str">
        <f>IF(ISERROR(VLOOKUP(D2588,'Kofun Point List'!$H$6:$I$948,2,FALSE)),"",VLOOKUP(D2588,'Kofun Point List'!$H$6:$I$948,2,FALSE))</f>
        <v/>
      </c>
    </row>
    <row r="2589" spans="1:5" x14ac:dyDescent="0.4">
      <c r="A2589">
        <f>HAMLOG!A2586</f>
        <v>0</v>
      </c>
      <c r="B2589" s="42">
        <f>HAMLOG!B2586</f>
        <v>0</v>
      </c>
      <c r="C2589" s="42">
        <f>HAMLOG!C2586</f>
        <v>0</v>
      </c>
      <c r="D2589" s="43" t="str">
        <f>IF(AND(C2589&gt;"19/07/05",C2589&lt;"20/07/06"),HAMLOG!I2586,"")</f>
        <v/>
      </c>
      <c r="E2589" s="44" t="str">
        <f>IF(ISERROR(VLOOKUP(D2589,'Kofun Point List'!$H$6:$I$948,2,FALSE)),"",VLOOKUP(D2589,'Kofun Point List'!$H$6:$I$948,2,FALSE))</f>
        <v/>
      </c>
    </row>
    <row r="2590" spans="1:5" x14ac:dyDescent="0.4">
      <c r="A2590">
        <f>HAMLOG!A2587</f>
        <v>0</v>
      </c>
      <c r="B2590" s="42">
        <f>HAMLOG!B2587</f>
        <v>0</v>
      </c>
      <c r="C2590" s="42">
        <f>HAMLOG!C2587</f>
        <v>0</v>
      </c>
      <c r="D2590" s="43" t="str">
        <f>IF(AND(C2590&gt;"19/07/05",C2590&lt;"20/07/06"),HAMLOG!I2587,"")</f>
        <v/>
      </c>
      <c r="E2590" s="44" t="str">
        <f>IF(ISERROR(VLOOKUP(D2590,'Kofun Point List'!$H$6:$I$948,2,FALSE)),"",VLOOKUP(D2590,'Kofun Point List'!$H$6:$I$948,2,FALSE))</f>
        <v/>
      </c>
    </row>
    <row r="2591" spans="1:5" x14ac:dyDescent="0.4">
      <c r="A2591">
        <f>HAMLOG!A2588</f>
        <v>0</v>
      </c>
      <c r="B2591" s="42">
        <f>HAMLOG!B2588</f>
        <v>0</v>
      </c>
      <c r="C2591" s="42">
        <f>HAMLOG!C2588</f>
        <v>0</v>
      </c>
      <c r="D2591" s="43" t="str">
        <f>IF(AND(C2591&gt;"19/07/05",C2591&lt;"20/07/06"),HAMLOG!I2588,"")</f>
        <v/>
      </c>
      <c r="E2591" s="44" t="str">
        <f>IF(ISERROR(VLOOKUP(D2591,'Kofun Point List'!$H$6:$I$948,2,FALSE)),"",VLOOKUP(D2591,'Kofun Point List'!$H$6:$I$948,2,FALSE))</f>
        <v/>
      </c>
    </row>
    <row r="2592" spans="1:5" x14ac:dyDescent="0.4">
      <c r="A2592">
        <f>HAMLOG!A2589</f>
        <v>0</v>
      </c>
      <c r="B2592" s="42">
        <f>HAMLOG!B2589</f>
        <v>0</v>
      </c>
      <c r="C2592" s="42">
        <f>HAMLOG!C2589</f>
        <v>0</v>
      </c>
      <c r="D2592" s="43" t="str">
        <f>IF(AND(C2592&gt;"19/07/05",C2592&lt;"20/07/06"),HAMLOG!I2589,"")</f>
        <v/>
      </c>
      <c r="E2592" s="44" t="str">
        <f>IF(ISERROR(VLOOKUP(D2592,'Kofun Point List'!$H$6:$I$948,2,FALSE)),"",VLOOKUP(D2592,'Kofun Point List'!$H$6:$I$948,2,FALSE))</f>
        <v/>
      </c>
    </row>
    <row r="2593" spans="1:5" x14ac:dyDescent="0.4">
      <c r="A2593">
        <f>HAMLOG!A2590</f>
        <v>0</v>
      </c>
      <c r="B2593" s="42">
        <f>HAMLOG!B2590</f>
        <v>0</v>
      </c>
      <c r="C2593" s="42">
        <f>HAMLOG!C2590</f>
        <v>0</v>
      </c>
      <c r="D2593" s="43" t="str">
        <f>IF(AND(C2593&gt;"19/07/05",C2593&lt;"20/07/06"),HAMLOG!I2590,"")</f>
        <v/>
      </c>
      <c r="E2593" s="44" t="str">
        <f>IF(ISERROR(VLOOKUP(D2593,'Kofun Point List'!$H$6:$I$948,2,FALSE)),"",VLOOKUP(D2593,'Kofun Point List'!$H$6:$I$948,2,FALSE))</f>
        <v/>
      </c>
    </row>
    <row r="2594" spans="1:5" x14ac:dyDescent="0.4">
      <c r="A2594">
        <f>HAMLOG!A2591</f>
        <v>0</v>
      </c>
      <c r="B2594" s="42">
        <f>HAMLOG!B2591</f>
        <v>0</v>
      </c>
      <c r="C2594" s="42">
        <f>HAMLOG!C2591</f>
        <v>0</v>
      </c>
      <c r="D2594" s="43" t="str">
        <f>IF(AND(C2594&gt;"19/07/05",C2594&lt;"20/07/06"),HAMLOG!I2591,"")</f>
        <v/>
      </c>
      <c r="E2594" s="44" t="str">
        <f>IF(ISERROR(VLOOKUP(D2594,'Kofun Point List'!$H$6:$I$948,2,FALSE)),"",VLOOKUP(D2594,'Kofun Point List'!$H$6:$I$948,2,FALSE))</f>
        <v/>
      </c>
    </row>
    <row r="2595" spans="1:5" x14ac:dyDescent="0.4">
      <c r="A2595">
        <f>HAMLOG!A2592</f>
        <v>0</v>
      </c>
      <c r="B2595" s="42">
        <f>HAMLOG!B2592</f>
        <v>0</v>
      </c>
      <c r="C2595" s="42">
        <f>HAMLOG!C2592</f>
        <v>0</v>
      </c>
      <c r="D2595" s="43" t="str">
        <f>IF(AND(C2595&gt;"19/07/05",C2595&lt;"20/07/06"),HAMLOG!I2592,"")</f>
        <v/>
      </c>
      <c r="E2595" s="44" t="str">
        <f>IF(ISERROR(VLOOKUP(D2595,'Kofun Point List'!$H$6:$I$948,2,FALSE)),"",VLOOKUP(D2595,'Kofun Point List'!$H$6:$I$948,2,FALSE))</f>
        <v/>
      </c>
    </row>
    <row r="2596" spans="1:5" x14ac:dyDescent="0.4">
      <c r="A2596">
        <f>HAMLOG!A2593</f>
        <v>0</v>
      </c>
      <c r="B2596" s="42">
        <f>HAMLOG!B2593</f>
        <v>0</v>
      </c>
      <c r="C2596" s="42">
        <f>HAMLOG!C2593</f>
        <v>0</v>
      </c>
      <c r="D2596" s="43" t="str">
        <f>IF(AND(C2596&gt;"19/07/05",C2596&lt;"20/07/06"),HAMLOG!I2593,"")</f>
        <v/>
      </c>
      <c r="E2596" s="44" t="str">
        <f>IF(ISERROR(VLOOKUP(D2596,'Kofun Point List'!$H$6:$I$948,2,FALSE)),"",VLOOKUP(D2596,'Kofun Point List'!$H$6:$I$948,2,FALSE))</f>
        <v/>
      </c>
    </row>
    <row r="2597" spans="1:5" x14ac:dyDescent="0.4">
      <c r="A2597">
        <f>HAMLOG!A2594</f>
        <v>0</v>
      </c>
      <c r="B2597" s="42">
        <f>HAMLOG!B2594</f>
        <v>0</v>
      </c>
      <c r="C2597" s="42">
        <f>HAMLOG!C2594</f>
        <v>0</v>
      </c>
      <c r="D2597" s="43" t="str">
        <f>IF(AND(C2597&gt;"19/07/05",C2597&lt;"20/07/06"),HAMLOG!I2594,"")</f>
        <v/>
      </c>
      <c r="E2597" s="44" t="str">
        <f>IF(ISERROR(VLOOKUP(D2597,'Kofun Point List'!$H$6:$I$948,2,FALSE)),"",VLOOKUP(D2597,'Kofun Point List'!$H$6:$I$948,2,FALSE))</f>
        <v/>
      </c>
    </row>
    <row r="2598" spans="1:5" x14ac:dyDescent="0.4">
      <c r="A2598">
        <f>HAMLOG!A2595</f>
        <v>0</v>
      </c>
      <c r="B2598" s="42">
        <f>HAMLOG!B2595</f>
        <v>0</v>
      </c>
      <c r="C2598" s="42">
        <f>HAMLOG!C2595</f>
        <v>0</v>
      </c>
      <c r="D2598" s="43" t="str">
        <f>IF(AND(C2598&gt;"19/07/05",C2598&lt;"20/07/06"),HAMLOG!I2595,"")</f>
        <v/>
      </c>
      <c r="E2598" s="44" t="str">
        <f>IF(ISERROR(VLOOKUP(D2598,'Kofun Point List'!$H$6:$I$948,2,FALSE)),"",VLOOKUP(D2598,'Kofun Point List'!$H$6:$I$948,2,FALSE))</f>
        <v/>
      </c>
    </row>
    <row r="2599" spans="1:5" x14ac:dyDescent="0.4">
      <c r="A2599">
        <f>HAMLOG!A2596</f>
        <v>0</v>
      </c>
      <c r="B2599" s="42">
        <f>HAMLOG!B2596</f>
        <v>0</v>
      </c>
      <c r="C2599" s="42">
        <f>HAMLOG!C2596</f>
        <v>0</v>
      </c>
      <c r="D2599" s="43" t="str">
        <f>IF(AND(C2599&gt;"19/07/05",C2599&lt;"20/07/06"),HAMLOG!I2596,"")</f>
        <v/>
      </c>
      <c r="E2599" s="44" t="str">
        <f>IF(ISERROR(VLOOKUP(D2599,'Kofun Point List'!$H$6:$I$948,2,FALSE)),"",VLOOKUP(D2599,'Kofun Point List'!$H$6:$I$948,2,FALSE))</f>
        <v/>
      </c>
    </row>
    <row r="2600" spans="1:5" x14ac:dyDescent="0.4">
      <c r="A2600">
        <f>HAMLOG!A2597</f>
        <v>0</v>
      </c>
      <c r="B2600" s="42">
        <f>HAMLOG!B2597</f>
        <v>0</v>
      </c>
      <c r="C2600" s="42">
        <f>HAMLOG!C2597</f>
        <v>0</v>
      </c>
      <c r="D2600" s="43" t="str">
        <f>IF(AND(C2600&gt;"19/07/05",C2600&lt;"20/07/06"),HAMLOG!I2597,"")</f>
        <v/>
      </c>
      <c r="E2600" s="44" t="str">
        <f>IF(ISERROR(VLOOKUP(D2600,'Kofun Point List'!$H$6:$I$948,2,FALSE)),"",VLOOKUP(D2600,'Kofun Point List'!$H$6:$I$948,2,FALSE))</f>
        <v/>
      </c>
    </row>
    <row r="2601" spans="1:5" x14ac:dyDescent="0.4">
      <c r="A2601">
        <f>HAMLOG!A2598</f>
        <v>0</v>
      </c>
      <c r="B2601" s="42">
        <f>HAMLOG!B2598</f>
        <v>0</v>
      </c>
      <c r="C2601" s="42">
        <f>HAMLOG!C2598</f>
        <v>0</v>
      </c>
      <c r="D2601" s="43" t="str">
        <f>IF(AND(C2601&gt;"19/07/05",C2601&lt;"20/07/06"),HAMLOG!I2598,"")</f>
        <v/>
      </c>
      <c r="E2601" s="44" t="str">
        <f>IF(ISERROR(VLOOKUP(D2601,'Kofun Point List'!$H$6:$I$948,2,FALSE)),"",VLOOKUP(D2601,'Kofun Point List'!$H$6:$I$948,2,FALSE))</f>
        <v/>
      </c>
    </row>
    <row r="2602" spans="1:5" x14ac:dyDescent="0.4">
      <c r="A2602">
        <f>HAMLOG!A2599</f>
        <v>0</v>
      </c>
      <c r="B2602" s="42">
        <f>HAMLOG!B2599</f>
        <v>0</v>
      </c>
      <c r="C2602" s="42">
        <f>HAMLOG!C2599</f>
        <v>0</v>
      </c>
      <c r="D2602" s="43" t="str">
        <f>IF(AND(C2602&gt;"19/07/05",C2602&lt;"20/07/06"),HAMLOG!I2599,"")</f>
        <v/>
      </c>
      <c r="E2602" s="44" t="str">
        <f>IF(ISERROR(VLOOKUP(D2602,'Kofun Point List'!$H$6:$I$948,2,FALSE)),"",VLOOKUP(D2602,'Kofun Point List'!$H$6:$I$948,2,FALSE))</f>
        <v/>
      </c>
    </row>
    <row r="2603" spans="1:5" x14ac:dyDescent="0.4">
      <c r="A2603">
        <f>HAMLOG!A2600</f>
        <v>0</v>
      </c>
      <c r="B2603" s="42">
        <f>HAMLOG!B2600</f>
        <v>0</v>
      </c>
      <c r="C2603" s="42">
        <f>HAMLOG!C2600</f>
        <v>0</v>
      </c>
      <c r="D2603" s="43" t="str">
        <f>IF(AND(C2603&gt;"19/07/05",C2603&lt;"20/07/06"),HAMLOG!I2600,"")</f>
        <v/>
      </c>
      <c r="E2603" s="44" t="str">
        <f>IF(ISERROR(VLOOKUP(D2603,'Kofun Point List'!$H$6:$I$948,2,FALSE)),"",VLOOKUP(D2603,'Kofun Point List'!$H$6:$I$948,2,FALSE))</f>
        <v/>
      </c>
    </row>
    <row r="2604" spans="1:5" x14ac:dyDescent="0.4">
      <c r="A2604">
        <f>HAMLOG!A2601</f>
        <v>0</v>
      </c>
      <c r="B2604" s="42">
        <f>HAMLOG!B2601</f>
        <v>0</v>
      </c>
      <c r="C2604" s="42">
        <f>HAMLOG!C2601</f>
        <v>0</v>
      </c>
      <c r="D2604" s="43" t="str">
        <f>IF(AND(C2604&gt;"19/07/05",C2604&lt;"20/07/06"),HAMLOG!I2601,"")</f>
        <v/>
      </c>
      <c r="E2604" s="44" t="str">
        <f>IF(ISERROR(VLOOKUP(D2604,'Kofun Point List'!$H$6:$I$948,2,FALSE)),"",VLOOKUP(D2604,'Kofun Point List'!$H$6:$I$948,2,FALSE))</f>
        <v/>
      </c>
    </row>
    <row r="2605" spans="1:5" x14ac:dyDescent="0.4">
      <c r="A2605">
        <f>HAMLOG!A2602</f>
        <v>0</v>
      </c>
      <c r="B2605" s="42">
        <f>HAMLOG!B2602</f>
        <v>0</v>
      </c>
      <c r="C2605" s="42">
        <f>HAMLOG!C2602</f>
        <v>0</v>
      </c>
      <c r="D2605" s="43" t="str">
        <f>IF(AND(C2605&gt;"19/07/05",C2605&lt;"20/07/06"),HAMLOG!I2602,"")</f>
        <v/>
      </c>
      <c r="E2605" s="44" t="str">
        <f>IF(ISERROR(VLOOKUP(D2605,'Kofun Point List'!$H$6:$I$948,2,FALSE)),"",VLOOKUP(D2605,'Kofun Point List'!$H$6:$I$948,2,FALSE))</f>
        <v/>
      </c>
    </row>
    <row r="2606" spans="1:5" x14ac:dyDescent="0.4">
      <c r="A2606">
        <f>HAMLOG!A2603</f>
        <v>0</v>
      </c>
      <c r="B2606" s="42">
        <f>HAMLOG!B2603</f>
        <v>0</v>
      </c>
      <c r="C2606" s="42">
        <f>HAMLOG!C2603</f>
        <v>0</v>
      </c>
      <c r="D2606" s="43" t="str">
        <f>IF(AND(C2606&gt;"19/07/05",C2606&lt;"20/07/06"),HAMLOG!I2603,"")</f>
        <v/>
      </c>
      <c r="E2606" s="44" t="str">
        <f>IF(ISERROR(VLOOKUP(D2606,'Kofun Point List'!$H$6:$I$948,2,FALSE)),"",VLOOKUP(D2606,'Kofun Point List'!$H$6:$I$948,2,FALSE))</f>
        <v/>
      </c>
    </row>
    <row r="2607" spans="1:5" x14ac:dyDescent="0.4">
      <c r="A2607">
        <f>HAMLOG!A2604</f>
        <v>0</v>
      </c>
      <c r="B2607" s="42">
        <f>HAMLOG!B2604</f>
        <v>0</v>
      </c>
      <c r="C2607" s="42">
        <f>HAMLOG!C2604</f>
        <v>0</v>
      </c>
      <c r="D2607" s="43" t="str">
        <f>IF(AND(C2607&gt;"19/07/05",C2607&lt;"20/07/06"),HAMLOG!I2604,"")</f>
        <v/>
      </c>
      <c r="E2607" s="44" t="str">
        <f>IF(ISERROR(VLOOKUP(D2607,'Kofun Point List'!$H$6:$I$948,2,FALSE)),"",VLOOKUP(D2607,'Kofun Point List'!$H$6:$I$948,2,FALSE))</f>
        <v/>
      </c>
    </row>
    <row r="2608" spans="1:5" x14ac:dyDescent="0.4">
      <c r="A2608">
        <f>HAMLOG!A2605</f>
        <v>0</v>
      </c>
      <c r="B2608" s="42">
        <f>HAMLOG!B2605</f>
        <v>0</v>
      </c>
      <c r="C2608" s="42">
        <f>HAMLOG!C2605</f>
        <v>0</v>
      </c>
      <c r="D2608" s="43" t="str">
        <f>IF(AND(C2608&gt;"19/07/05",C2608&lt;"20/07/06"),HAMLOG!I2605,"")</f>
        <v/>
      </c>
      <c r="E2608" s="44" t="str">
        <f>IF(ISERROR(VLOOKUP(D2608,'Kofun Point List'!$H$6:$I$948,2,FALSE)),"",VLOOKUP(D2608,'Kofun Point List'!$H$6:$I$948,2,FALSE))</f>
        <v/>
      </c>
    </row>
    <row r="2609" spans="1:5" x14ac:dyDescent="0.4">
      <c r="A2609">
        <f>HAMLOG!A2606</f>
        <v>0</v>
      </c>
      <c r="B2609" s="42">
        <f>HAMLOG!B2606</f>
        <v>0</v>
      </c>
      <c r="C2609" s="42">
        <f>HAMLOG!C2606</f>
        <v>0</v>
      </c>
      <c r="D2609" s="43" t="str">
        <f>IF(AND(C2609&gt;"19/07/05",C2609&lt;"20/07/06"),HAMLOG!I2606,"")</f>
        <v/>
      </c>
      <c r="E2609" s="44" t="str">
        <f>IF(ISERROR(VLOOKUP(D2609,'Kofun Point List'!$H$6:$I$948,2,FALSE)),"",VLOOKUP(D2609,'Kofun Point List'!$H$6:$I$948,2,FALSE))</f>
        <v/>
      </c>
    </row>
    <row r="2610" spans="1:5" x14ac:dyDescent="0.4">
      <c r="A2610">
        <f>HAMLOG!A2607</f>
        <v>0</v>
      </c>
      <c r="B2610" s="42">
        <f>HAMLOG!B2607</f>
        <v>0</v>
      </c>
      <c r="C2610" s="42">
        <f>HAMLOG!C2607</f>
        <v>0</v>
      </c>
      <c r="D2610" s="43" t="str">
        <f>IF(AND(C2610&gt;"19/07/05",C2610&lt;"20/07/06"),HAMLOG!I2607,"")</f>
        <v/>
      </c>
      <c r="E2610" s="44" t="str">
        <f>IF(ISERROR(VLOOKUP(D2610,'Kofun Point List'!$H$6:$I$948,2,FALSE)),"",VLOOKUP(D2610,'Kofun Point List'!$H$6:$I$948,2,FALSE))</f>
        <v/>
      </c>
    </row>
    <row r="2611" spans="1:5" x14ac:dyDescent="0.4">
      <c r="A2611">
        <f>HAMLOG!A2608</f>
        <v>0</v>
      </c>
      <c r="B2611" s="42">
        <f>HAMLOG!B2608</f>
        <v>0</v>
      </c>
      <c r="C2611" s="42">
        <f>HAMLOG!C2608</f>
        <v>0</v>
      </c>
      <c r="D2611" s="43" t="str">
        <f>IF(AND(C2611&gt;"19/07/05",C2611&lt;"20/07/06"),HAMLOG!I2608,"")</f>
        <v/>
      </c>
      <c r="E2611" s="44" t="str">
        <f>IF(ISERROR(VLOOKUP(D2611,'Kofun Point List'!$H$6:$I$948,2,FALSE)),"",VLOOKUP(D2611,'Kofun Point List'!$H$6:$I$948,2,FALSE))</f>
        <v/>
      </c>
    </row>
    <row r="2612" spans="1:5" x14ac:dyDescent="0.4">
      <c r="A2612">
        <f>HAMLOG!A2609</f>
        <v>0</v>
      </c>
      <c r="B2612" s="42">
        <f>HAMLOG!B2609</f>
        <v>0</v>
      </c>
      <c r="C2612" s="42">
        <f>HAMLOG!C2609</f>
        <v>0</v>
      </c>
      <c r="D2612" s="43" t="str">
        <f>IF(AND(C2612&gt;"19/07/05",C2612&lt;"20/07/06"),HAMLOG!I2609,"")</f>
        <v/>
      </c>
      <c r="E2612" s="44" t="str">
        <f>IF(ISERROR(VLOOKUP(D2612,'Kofun Point List'!$H$6:$I$948,2,FALSE)),"",VLOOKUP(D2612,'Kofun Point List'!$H$6:$I$948,2,FALSE))</f>
        <v/>
      </c>
    </row>
    <row r="2613" spans="1:5" x14ac:dyDescent="0.4">
      <c r="A2613">
        <f>HAMLOG!A2610</f>
        <v>0</v>
      </c>
      <c r="B2613" s="42">
        <f>HAMLOG!B2610</f>
        <v>0</v>
      </c>
      <c r="C2613" s="42">
        <f>HAMLOG!C2610</f>
        <v>0</v>
      </c>
      <c r="D2613" s="43" t="str">
        <f>IF(AND(C2613&gt;"19/07/05",C2613&lt;"20/07/06"),HAMLOG!I2610,"")</f>
        <v/>
      </c>
      <c r="E2613" s="44" t="str">
        <f>IF(ISERROR(VLOOKUP(D2613,'Kofun Point List'!$H$6:$I$948,2,FALSE)),"",VLOOKUP(D2613,'Kofun Point List'!$H$6:$I$948,2,FALSE))</f>
        <v/>
      </c>
    </row>
    <row r="2614" spans="1:5" x14ac:dyDescent="0.4">
      <c r="A2614">
        <f>HAMLOG!A2611</f>
        <v>0</v>
      </c>
      <c r="B2614" s="42">
        <f>HAMLOG!B2611</f>
        <v>0</v>
      </c>
      <c r="C2614" s="42">
        <f>HAMLOG!C2611</f>
        <v>0</v>
      </c>
      <c r="D2614" s="43" t="str">
        <f>IF(AND(C2614&gt;"19/07/05",C2614&lt;"20/07/06"),HAMLOG!I2611,"")</f>
        <v/>
      </c>
      <c r="E2614" s="44" t="str">
        <f>IF(ISERROR(VLOOKUP(D2614,'Kofun Point List'!$H$6:$I$948,2,FALSE)),"",VLOOKUP(D2614,'Kofun Point List'!$H$6:$I$948,2,FALSE))</f>
        <v/>
      </c>
    </row>
    <row r="2615" spans="1:5" x14ac:dyDescent="0.4">
      <c r="A2615">
        <f>HAMLOG!A2612</f>
        <v>0</v>
      </c>
      <c r="B2615" s="42">
        <f>HAMLOG!B2612</f>
        <v>0</v>
      </c>
      <c r="C2615" s="42">
        <f>HAMLOG!C2612</f>
        <v>0</v>
      </c>
      <c r="D2615" s="43" t="str">
        <f>IF(AND(C2615&gt;"19/07/05",C2615&lt;"20/07/06"),HAMLOG!I2612,"")</f>
        <v/>
      </c>
      <c r="E2615" s="44" t="str">
        <f>IF(ISERROR(VLOOKUP(D2615,'Kofun Point List'!$H$6:$I$948,2,FALSE)),"",VLOOKUP(D2615,'Kofun Point List'!$H$6:$I$948,2,FALSE))</f>
        <v/>
      </c>
    </row>
    <row r="2616" spans="1:5" x14ac:dyDescent="0.4">
      <c r="A2616">
        <f>HAMLOG!A2613</f>
        <v>0</v>
      </c>
      <c r="B2616" s="42">
        <f>HAMLOG!B2613</f>
        <v>0</v>
      </c>
      <c r="C2616" s="42">
        <f>HAMLOG!C2613</f>
        <v>0</v>
      </c>
      <c r="D2616" s="43" t="str">
        <f>IF(AND(C2616&gt;"19/07/05",C2616&lt;"20/07/06"),HAMLOG!I2613,"")</f>
        <v/>
      </c>
      <c r="E2616" s="44" t="str">
        <f>IF(ISERROR(VLOOKUP(D2616,'Kofun Point List'!$H$6:$I$948,2,FALSE)),"",VLOOKUP(D2616,'Kofun Point List'!$H$6:$I$948,2,FALSE))</f>
        <v/>
      </c>
    </row>
    <row r="2617" spans="1:5" x14ac:dyDescent="0.4">
      <c r="A2617">
        <f>HAMLOG!A2614</f>
        <v>0</v>
      </c>
      <c r="B2617" s="42">
        <f>HAMLOG!B2614</f>
        <v>0</v>
      </c>
      <c r="C2617" s="42">
        <f>HAMLOG!C2614</f>
        <v>0</v>
      </c>
      <c r="D2617" s="43" t="str">
        <f>IF(AND(C2617&gt;"19/07/05",C2617&lt;"20/07/06"),HAMLOG!I2614,"")</f>
        <v/>
      </c>
      <c r="E2617" s="44" t="str">
        <f>IF(ISERROR(VLOOKUP(D2617,'Kofun Point List'!$H$6:$I$948,2,FALSE)),"",VLOOKUP(D2617,'Kofun Point List'!$H$6:$I$948,2,FALSE))</f>
        <v/>
      </c>
    </row>
    <row r="2618" spans="1:5" x14ac:dyDescent="0.4">
      <c r="A2618">
        <f>HAMLOG!A2615</f>
        <v>0</v>
      </c>
      <c r="B2618" s="42">
        <f>HAMLOG!B2615</f>
        <v>0</v>
      </c>
      <c r="C2618" s="42">
        <f>HAMLOG!C2615</f>
        <v>0</v>
      </c>
      <c r="D2618" s="43" t="str">
        <f>IF(AND(C2618&gt;"19/07/05",C2618&lt;"20/07/06"),HAMLOG!I2615,"")</f>
        <v/>
      </c>
      <c r="E2618" s="44" t="str">
        <f>IF(ISERROR(VLOOKUP(D2618,'Kofun Point List'!$H$6:$I$948,2,FALSE)),"",VLOOKUP(D2618,'Kofun Point List'!$H$6:$I$948,2,FALSE))</f>
        <v/>
      </c>
    </row>
    <row r="2619" spans="1:5" x14ac:dyDescent="0.4">
      <c r="A2619">
        <f>HAMLOG!A2616</f>
        <v>0</v>
      </c>
      <c r="B2619" s="42">
        <f>HAMLOG!B2616</f>
        <v>0</v>
      </c>
      <c r="C2619" s="42">
        <f>HAMLOG!C2616</f>
        <v>0</v>
      </c>
      <c r="D2619" s="43" t="str">
        <f>IF(AND(C2619&gt;"19/07/05",C2619&lt;"20/07/06"),HAMLOG!I2616,"")</f>
        <v/>
      </c>
      <c r="E2619" s="44" t="str">
        <f>IF(ISERROR(VLOOKUP(D2619,'Kofun Point List'!$H$6:$I$948,2,FALSE)),"",VLOOKUP(D2619,'Kofun Point List'!$H$6:$I$948,2,FALSE))</f>
        <v/>
      </c>
    </row>
    <row r="2620" spans="1:5" x14ac:dyDescent="0.4">
      <c r="A2620">
        <f>HAMLOG!A2617</f>
        <v>0</v>
      </c>
      <c r="B2620" s="42">
        <f>HAMLOG!B2617</f>
        <v>0</v>
      </c>
      <c r="C2620" s="42">
        <f>HAMLOG!C2617</f>
        <v>0</v>
      </c>
      <c r="D2620" s="43" t="str">
        <f>IF(AND(C2620&gt;"19/07/05",C2620&lt;"20/07/06"),HAMLOG!I2617,"")</f>
        <v/>
      </c>
      <c r="E2620" s="44" t="str">
        <f>IF(ISERROR(VLOOKUP(D2620,'Kofun Point List'!$H$6:$I$948,2,FALSE)),"",VLOOKUP(D2620,'Kofun Point List'!$H$6:$I$948,2,FALSE))</f>
        <v/>
      </c>
    </row>
    <row r="2621" spans="1:5" x14ac:dyDescent="0.4">
      <c r="A2621">
        <f>HAMLOG!A2618</f>
        <v>0</v>
      </c>
      <c r="B2621" s="42">
        <f>HAMLOG!B2618</f>
        <v>0</v>
      </c>
      <c r="C2621" s="42">
        <f>HAMLOG!C2618</f>
        <v>0</v>
      </c>
      <c r="D2621" s="43" t="str">
        <f>IF(AND(C2621&gt;"19/07/05",C2621&lt;"20/07/06"),HAMLOG!I2618,"")</f>
        <v/>
      </c>
      <c r="E2621" s="44" t="str">
        <f>IF(ISERROR(VLOOKUP(D2621,'Kofun Point List'!$H$6:$I$948,2,FALSE)),"",VLOOKUP(D2621,'Kofun Point List'!$H$6:$I$948,2,FALSE))</f>
        <v/>
      </c>
    </row>
    <row r="2622" spans="1:5" x14ac:dyDescent="0.4">
      <c r="A2622">
        <f>HAMLOG!A2619</f>
        <v>0</v>
      </c>
      <c r="B2622" s="42">
        <f>HAMLOG!B2619</f>
        <v>0</v>
      </c>
      <c r="C2622" s="42">
        <f>HAMLOG!C2619</f>
        <v>0</v>
      </c>
      <c r="D2622" s="43" t="str">
        <f>IF(AND(C2622&gt;"19/07/05",C2622&lt;"20/07/06"),HAMLOG!I2619,"")</f>
        <v/>
      </c>
      <c r="E2622" s="44" t="str">
        <f>IF(ISERROR(VLOOKUP(D2622,'Kofun Point List'!$H$6:$I$948,2,FALSE)),"",VLOOKUP(D2622,'Kofun Point List'!$H$6:$I$948,2,FALSE))</f>
        <v/>
      </c>
    </row>
    <row r="2623" spans="1:5" x14ac:dyDescent="0.4">
      <c r="A2623">
        <f>HAMLOG!A2620</f>
        <v>0</v>
      </c>
      <c r="B2623" s="42">
        <f>HAMLOG!B2620</f>
        <v>0</v>
      </c>
      <c r="C2623" s="42">
        <f>HAMLOG!C2620</f>
        <v>0</v>
      </c>
      <c r="D2623" s="43" t="str">
        <f>IF(AND(C2623&gt;"19/07/05",C2623&lt;"20/07/06"),HAMLOG!I2620,"")</f>
        <v/>
      </c>
      <c r="E2623" s="44" t="str">
        <f>IF(ISERROR(VLOOKUP(D2623,'Kofun Point List'!$H$6:$I$948,2,FALSE)),"",VLOOKUP(D2623,'Kofun Point List'!$H$6:$I$948,2,FALSE))</f>
        <v/>
      </c>
    </row>
    <row r="2624" spans="1:5" x14ac:dyDescent="0.4">
      <c r="A2624">
        <f>HAMLOG!A2621</f>
        <v>0</v>
      </c>
      <c r="B2624" s="42">
        <f>HAMLOG!B2621</f>
        <v>0</v>
      </c>
      <c r="C2624" s="42">
        <f>HAMLOG!C2621</f>
        <v>0</v>
      </c>
      <c r="D2624" s="43" t="str">
        <f>IF(AND(C2624&gt;"19/07/05",C2624&lt;"20/07/06"),HAMLOG!I2621,"")</f>
        <v/>
      </c>
      <c r="E2624" s="44" t="str">
        <f>IF(ISERROR(VLOOKUP(D2624,'Kofun Point List'!$H$6:$I$948,2,FALSE)),"",VLOOKUP(D2624,'Kofun Point List'!$H$6:$I$948,2,FALSE))</f>
        <v/>
      </c>
    </row>
    <row r="2625" spans="1:5" x14ac:dyDescent="0.4">
      <c r="A2625">
        <f>HAMLOG!A2622</f>
        <v>0</v>
      </c>
      <c r="B2625" s="42">
        <f>HAMLOG!B2622</f>
        <v>0</v>
      </c>
      <c r="C2625" s="42">
        <f>HAMLOG!C2622</f>
        <v>0</v>
      </c>
      <c r="D2625" s="43" t="str">
        <f>IF(AND(C2625&gt;"19/07/05",C2625&lt;"20/07/06"),HAMLOG!I2622,"")</f>
        <v/>
      </c>
      <c r="E2625" s="44" t="str">
        <f>IF(ISERROR(VLOOKUP(D2625,'Kofun Point List'!$H$6:$I$948,2,FALSE)),"",VLOOKUP(D2625,'Kofun Point List'!$H$6:$I$948,2,FALSE))</f>
        <v/>
      </c>
    </row>
    <row r="2626" spans="1:5" x14ac:dyDescent="0.4">
      <c r="A2626">
        <f>HAMLOG!A2623</f>
        <v>0</v>
      </c>
      <c r="B2626" s="42">
        <f>HAMLOG!B2623</f>
        <v>0</v>
      </c>
      <c r="C2626" s="42">
        <f>HAMLOG!C2623</f>
        <v>0</v>
      </c>
      <c r="D2626" s="43" t="str">
        <f>IF(AND(C2626&gt;"19/07/05",C2626&lt;"20/07/06"),HAMLOG!I2623,"")</f>
        <v/>
      </c>
      <c r="E2626" s="44" t="str">
        <f>IF(ISERROR(VLOOKUP(D2626,'Kofun Point List'!$H$6:$I$948,2,FALSE)),"",VLOOKUP(D2626,'Kofun Point List'!$H$6:$I$948,2,FALSE))</f>
        <v/>
      </c>
    </row>
    <row r="2627" spans="1:5" x14ac:dyDescent="0.4">
      <c r="A2627">
        <f>HAMLOG!A2624</f>
        <v>0</v>
      </c>
      <c r="B2627" s="42">
        <f>HAMLOG!B2624</f>
        <v>0</v>
      </c>
      <c r="C2627" s="42">
        <f>HAMLOG!C2624</f>
        <v>0</v>
      </c>
      <c r="D2627" s="43" t="str">
        <f>IF(AND(C2627&gt;"19/07/05",C2627&lt;"20/07/06"),HAMLOG!I2624,"")</f>
        <v/>
      </c>
      <c r="E2627" s="44" t="str">
        <f>IF(ISERROR(VLOOKUP(D2627,'Kofun Point List'!$H$6:$I$948,2,FALSE)),"",VLOOKUP(D2627,'Kofun Point List'!$H$6:$I$948,2,FALSE))</f>
        <v/>
      </c>
    </row>
    <row r="2628" spans="1:5" x14ac:dyDescent="0.4">
      <c r="A2628">
        <f>HAMLOG!A2625</f>
        <v>0</v>
      </c>
      <c r="B2628" s="42">
        <f>HAMLOG!B2625</f>
        <v>0</v>
      </c>
      <c r="C2628" s="42">
        <f>HAMLOG!C2625</f>
        <v>0</v>
      </c>
      <c r="D2628" s="43" t="str">
        <f>IF(AND(C2628&gt;"19/07/05",C2628&lt;"20/07/06"),HAMLOG!I2625,"")</f>
        <v/>
      </c>
      <c r="E2628" s="44" t="str">
        <f>IF(ISERROR(VLOOKUP(D2628,'Kofun Point List'!$H$6:$I$948,2,FALSE)),"",VLOOKUP(D2628,'Kofun Point List'!$H$6:$I$948,2,FALSE))</f>
        <v/>
      </c>
    </row>
    <row r="2629" spans="1:5" x14ac:dyDescent="0.4">
      <c r="A2629">
        <f>HAMLOG!A2626</f>
        <v>0</v>
      </c>
      <c r="B2629" s="42">
        <f>HAMLOG!B2626</f>
        <v>0</v>
      </c>
      <c r="C2629" s="42">
        <f>HAMLOG!C2626</f>
        <v>0</v>
      </c>
      <c r="D2629" s="43" t="str">
        <f>IF(AND(C2629&gt;"19/07/05",C2629&lt;"20/07/06"),HAMLOG!I2626,"")</f>
        <v/>
      </c>
      <c r="E2629" s="44" t="str">
        <f>IF(ISERROR(VLOOKUP(D2629,'Kofun Point List'!$H$6:$I$948,2,FALSE)),"",VLOOKUP(D2629,'Kofun Point List'!$H$6:$I$948,2,FALSE))</f>
        <v/>
      </c>
    </row>
    <row r="2630" spans="1:5" x14ac:dyDescent="0.4">
      <c r="A2630">
        <f>HAMLOG!A2627</f>
        <v>0</v>
      </c>
      <c r="B2630" s="42">
        <f>HAMLOG!B2627</f>
        <v>0</v>
      </c>
      <c r="C2630" s="42">
        <f>HAMLOG!C2627</f>
        <v>0</v>
      </c>
      <c r="D2630" s="43" t="str">
        <f>IF(AND(C2630&gt;"19/07/05",C2630&lt;"20/07/06"),HAMLOG!I2627,"")</f>
        <v/>
      </c>
      <c r="E2630" s="44" t="str">
        <f>IF(ISERROR(VLOOKUP(D2630,'Kofun Point List'!$H$6:$I$948,2,FALSE)),"",VLOOKUP(D2630,'Kofun Point List'!$H$6:$I$948,2,FALSE))</f>
        <v/>
      </c>
    </row>
    <row r="2631" spans="1:5" x14ac:dyDescent="0.4">
      <c r="A2631">
        <f>HAMLOG!A2628</f>
        <v>0</v>
      </c>
      <c r="B2631" s="42">
        <f>HAMLOG!B2628</f>
        <v>0</v>
      </c>
      <c r="C2631" s="42">
        <f>HAMLOG!C2628</f>
        <v>0</v>
      </c>
      <c r="D2631" s="43" t="str">
        <f>IF(AND(C2631&gt;"19/07/05",C2631&lt;"20/07/06"),HAMLOG!I2628,"")</f>
        <v/>
      </c>
      <c r="E2631" s="44" t="str">
        <f>IF(ISERROR(VLOOKUP(D2631,'Kofun Point List'!$H$6:$I$948,2,FALSE)),"",VLOOKUP(D2631,'Kofun Point List'!$H$6:$I$948,2,FALSE))</f>
        <v/>
      </c>
    </row>
    <row r="2632" spans="1:5" x14ac:dyDescent="0.4">
      <c r="A2632">
        <f>HAMLOG!A2629</f>
        <v>0</v>
      </c>
      <c r="B2632" s="42">
        <f>HAMLOG!B2629</f>
        <v>0</v>
      </c>
      <c r="C2632" s="42">
        <f>HAMLOG!C2629</f>
        <v>0</v>
      </c>
      <c r="D2632" s="43" t="str">
        <f>IF(AND(C2632&gt;"19/07/05",C2632&lt;"20/07/06"),HAMLOG!I2629,"")</f>
        <v/>
      </c>
      <c r="E2632" s="44" t="str">
        <f>IF(ISERROR(VLOOKUP(D2632,'Kofun Point List'!$H$6:$I$948,2,FALSE)),"",VLOOKUP(D2632,'Kofun Point List'!$H$6:$I$948,2,FALSE))</f>
        <v/>
      </c>
    </row>
    <row r="2633" spans="1:5" x14ac:dyDescent="0.4">
      <c r="A2633">
        <f>HAMLOG!A2630</f>
        <v>0</v>
      </c>
      <c r="B2633" s="42">
        <f>HAMLOG!B2630</f>
        <v>0</v>
      </c>
      <c r="C2633" s="42">
        <f>HAMLOG!C2630</f>
        <v>0</v>
      </c>
      <c r="D2633" s="43" t="str">
        <f>IF(AND(C2633&gt;"19/07/05",C2633&lt;"20/07/06"),HAMLOG!I2630,"")</f>
        <v/>
      </c>
      <c r="E2633" s="44" t="str">
        <f>IF(ISERROR(VLOOKUP(D2633,'Kofun Point List'!$H$6:$I$948,2,FALSE)),"",VLOOKUP(D2633,'Kofun Point List'!$H$6:$I$948,2,FALSE))</f>
        <v/>
      </c>
    </row>
    <row r="2634" spans="1:5" x14ac:dyDescent="0.4">
      <c r="A2634">
        <f>HAMLOG!A2631</f>
        <v>0</v>
      </c>
      <c r="B2634" s="42">
        <f>HAMLOG!B2631</f>
        <v>0</v>
      </c>
      <c r="C2634" s="42">
        <f>HAMLOG!C2631</f>
        <v>0</v>
      </c>
      <c r="D2634" s="43" t="str">
        <f>IF(AND(C2634&gt;"19/07/05",C2634&lt;"20/07/06"),HAMLOG!I2631,"")</f>
        <v/>
      </c>
      <c r="E2634" s="44" t="str">
        <f>IF(ISERROR(VLOOKUP(D2634,'Kofun Point List'!$H$6:$I$948,2,FALSE)),"",VLOOKUP(D2634,'Kofun Point List'!$H$6:$I$948,2,FALSE))</f>
        <v/>
      </c>
    </row>
    <row r="2635" spans="1:5" x14ac:dyDescent="0.4">
      <c r="A2635">
        <f>HAMLOG!A2632</f>
        <v>0</v>
      </c>
      <c r="B2635" s="42">
        <f>HAMLOG!B2632</f>
        <v>0</v>
      </c>
      <c r="C2635" s="42">
        <f>HAMLOG!C2632</f>
        <v>0</v>
      </c>
      <c r="D2635" s="43" t="str">
        <f>IF(AND(C2635&gt;"19/07/05",C2635&lt;"20/07/06"),HAMLOG!I2632,"")</f>
        <v/>
      </c>
      <c r="E2635" s="44" t="str">
        <f>IF(ISERROR(VLOOKUP(D2635,'Kofun Point List'!$H$6:$I$948,2,FALSE)),"",VLOOKUP(D2635,'Kofun Point List'!$H$6:$I$948,2,FALSE))</f>
        <v/>
      </c>
    </row>
    <row r="2636" spans="1:5" x14ac:dyDescent="0.4">
      <c r="A2636">
        <f>HAMLOG!A2633</f>
        <v>0</v>
      </c>
      <c r="B2636" s="42">
        <f>HAMLOG!B2633</f>
        <v>0</v>
      </c>
      <c r="C2636" s="42">
        <f>HAMLOG!C2633</f>
        <v>0</v>
      </c>
      <c r="D2636" s="43" t="str">
        <f>IF(AND(C2636&gt;"19/07/05",C2636&lt;"20/07/06"),HAMLOG!I2633,"")</f>
        <v/>
      </c>
      <c r="E2636" s="44" t="str">
        <f>IF(ISERROR(VLOOKUP(D2636,'Kofun Point List'!$H$6:$I$948,2,FALSE)),"",VLOOKUP(D2636,'Kofun Point List'!$H$6:$I$948,2,FALSE))</f>
        <v/>
      </c>
    </row>
    <row r="2637" spans="1:5" x14ac:dyDescent="0.4">
      <c r="A2637">
        <f>HAMLOG!A2634</f>
        <v>0</v>
      </c>
      <c r="B2637" s="42">
        <f>HAMLOG!B2634</f>
        <v>0</v>
      </c>
      <c r="C2637" s="42">
        <f>HAMLOG!C2634</f>
        <v>0</v>
      </c>
      <c r="D2637" s="43" t="str">
        <f>IF(AND(C2637&gt;"19/07/05",C2637&lt;"20/07/06"),HAMLOG!I2634,"")</f>
        <v/>
      </c>
      <c r="E2637" s="44" t="str">
        <f>IF(ISERROR(VLOOKUP(D2637,'Kofun Point List'!$H$6:$I$948,2,FALSE)),"",VLOOKUP(D2637,'Kofun Point List'!$H$6:$I$948,2,FALSE))</f>
        <v/>
      </c>
    </row>
    <row r="2638" spans="1:5" x14ac:dyDescent="0.4">
      <c r="A2638">
        <f>HAMLOG!A2635</f>
        <v>0</v>
      </c>
      <c r="B2638" s="42">
        <f>HAMLOG!B2635</f>
        <v>0</v>
      </c>
      <c r="C2638" s="42">
        <f>HAMLOG!C2635</f>
        <v>0</v>
      </c>
      <c r="D2638" s="43" t="str">
        <f>IF(AND(C2638&gt;"19/07/05",C2638&lt;"20/07/06"),HAMLOG!I2635,"")</f>
        <v/>
      </c>
      <c r="E2638" s="44" t="str">
        <f>IF(ISERROR(VLOOKUP(D2638,'Kofun Point List'!$H$6:$I$948,2,FALSE)),"",VLOOKUP(D2638,'Kofun Point List'!$H$6:$I$948,2,FALSE))</f>
        <v/>
      </c>
    </row>
    <row r="2639" spans="1:5" x14ac:dyDescent="0.4">
      <c r="A2639">
        <f>HAMLOG!A2636</f>
        <v>0</v>
      </c>
      <c r="B2639" s="42">
        <f>HAMLOG!B2636</f>
        <v>0</v>
      </c>
      <c r="C2639" s="42">
        <f>HAMLOG!C2636</f>
        <v>0</v>
      </c>
      <c r="D2639" s="43" t="str">
        <f>IF(AND(C2639&gt;"19/07/05",C2639&lt;"20/07/06"),HAMLOG!I2636,"")</f>
        <v/>
      </c>
      <c r="E2639" s="44" t="str">
        <f>IF(ISERROR(VLOOKUP(D2639,'Kofun Point List'!$H$6:$I$948,2,FALSE)),"",VLOOKUP(D2639,'Kofun Point List'!$H$6:$I$948,2,FALSE))</f>
        <v/>
      </c>
    </row>
    <row r="2640" spans="1:5" x14ac:dyDescent="0.4">
      <c r="A2640">
        <f>HAMLOG!A2637</f>
        <v>0</v>
      </c>
      <c r="B2640" s="42">
        <f>HAMLOG!B2637</f>
        <v>0</v>
      </c>
      <c r="C2640" s="42">
        <f>HAMLOG!C2637</f>
        <v>0</v>
      </c>
      <c r="D2640" s="43" t="str">
        <f>IF(AND(C2640&gt;"19/07/05",C2640&lt;"20/07/06"),HAMLOG!I2637,"")</f>
        <v/>
      </c>
      <c r="E2640" s="44" t="str">
        <f>IF(ISERROR(VLOOKUP(D2640,'Kofun Point List'!$H$6:$I$948,2,FALSE)),"",VLOOKUP(D2640,'Kofun Point List'!$H$6:$I$948,2,FALSE))</f>
        <v/>
      </c>
    </row>
    <row r="2641" spans="1:5" x14ac:dyDescent="0.4">
      <c r="A2641">
        <f>HAMLOG!A2638</f>
        <v>0</v>
      </c>
      <c r="B2641" s="42">
        <f>HAMLOG!B2638</f>
        <v>0</v>
      </c>
      <c r="C2641" s="42">
        <f>HAMLOG!C2638</f>
        <v>0</v>
      </c>
      <c r="D2641" s="43" t="str">
        <f>IF(AND(C2641&gt;"19/07/05",C2641&lt;"20/07/06"),HAMLOG!I2638,"")</f>
        <v/>
      </c>
      <c r="E2641" s="44" t="str">
        <f>IF(ISERROR(VLOOKUP(D2641,'Kofun Point List'!$H$6:$I$948,2,FALSE)),"",VLOOKUP(D2641,'Kofun Point List'!$H$6:$I$948,2,FALSE))</f>
        <v/>
      </c>
    </row>
    <row r="2642" spans="1:5" x14ac:dyDescent="0.4">
      <c r="A2642">
        <f>HAMLOG!A2639</f>
        <v>0</v>
      </c>
      <c r="B2642" s="42">
        <f>HAMLOG!B2639</f>
        <v>0</v>
      </c>
      <c r="C2642" s="42">
        <f>HAMLOG!C2639</f>
        <v>0</v>
      </c>
      <c r="D2642" s="43" t="str">
        <f>IF(AND(C2642&gt;"19/07/05",C2642&lt;"20/07/06"),HAMLOG!I2639,"")</f>
        <v/>
      </c>
      <c r="E2642" s="44" t="str">
        <f>IF(ISERROR(VLOOKUP(D2642,'Kofun Point List'!$H$6:$I$948,2,FALSE)),"",VLOOKUP(D2642,'Kofun Point List'!$H$6:$I$948,2,FALSE))</f>
        <v/>
      </c>
    </row>
    <row r="2643" spans="1:5" x14ac:dyDescent="0.4">
      <c r="A2643">
        <f>HAMLOG!A2640</f>
        <v>0</v>
      </c>
      <c r="B2643" s="42">
        <f>HAMLOG!B2640</f>
        <v>0</v>
      </c>
      <c r="C2643" s="42">
        <f>HAMLOG!C2640</f>
        <v>0</v>
      </c>
      <c r="D2643" s="43" t="str">
        <f>IF(AND(C2643&gt;"19/07/05",C2643&lt;"20/07/06"),HAMLOG!I2640,"")</f>
        <v/>
      </c>
      <c r="E2643" s="44" t="str">
        <f>IF(ISERROR(VLOOKUP(D2643,'Kofun Point List'!$H$6:$I$948,2,FALSE)),"",VLOOKUP(D2643,'Kofun Point List'!$H$6:$I$948,2,FALSE))</f>
        <v/>
      </c>
    </row>
    <row r="2644" spans="1:5" x14ac:dyDescent="0.4">
      <c r="A2644">
        <f>HAMLOG!A2641</f>
        <v>0</v>
      </c>
      <c r="B2644" s="42">
        <f>HAMLOG!B2641</f>
        <v>0</v>
      </c>
      <c r="C2644" s="42">
        <f>HAMLOG!C2641</f>
        <v>0</v>
      </c>
      <c r="D2644" s="43" t="str">
        <f>IF(AND(C2644&gt;"19/07/05",C2644&lt;"20/07/06"),HAMLOG!I2641,"")</f>
        <v/>
      </c>
      <c r="E2644" s="44" t="str">
        <f>IF(ISERROR(VLOOKUP(D2644,'Kofun Point List'!$H$6:$I$948,2,FALSE)),"",VLOOKUP(D2644,'Kofun Point List'!$H$6:$I$948,2,FALSE))</f>
        <v/>
      </c>
    </row>
    <row r="2645" spans="1:5" x14ac:dyDescent="0.4">
      <c r="A2645">
        <f>HAMLOG!A2642</f>
        <v>0</v>
      </c>
      <c r="B2645" s="42">
        <f>HAMLOG!B2642</f>
        <v>0</v>
      </c>
      <c r="C2645" s="42">
        <f>HAMLOG!C2642</f>
        <v>0</v>
      </c>
      <c r="D2645" s="43" t="str">
        <f>IF(AND(C2645&gt;"19/07/05",C2645&lt;"20/07/06"),HAMLOG!I2642,"")</f>
        <v/>
      </c>
      <c r="E2645" s="44" t="str">
        <f>IF(ISERROR(VLOOKUP(D2645,'Kofun Point List'!$H$6:$I$948,2,FALSE)),"",VLOOKUP(D2645,'Kofun Point List'!$H$6:$I$948,2,FALSE))</f>
        <v/>
      </c>
    </row>
    <row r="2646" spans="1:5" x14ac:dyDescent="0.4">
      <c r="A2646">
        <f>HAMLOG!A2643</f>
        <v>0</v>
      </c>
      <c r="B2646" s="42">
        <f>HAMLOG!B2643</f>
        <v>0</v>
      </c>
      <c r="C2646" s="42">
        <f>HAMLOG!C2643</f>
        <v>0</v>
      </c>
      <c r="D2646" s="43" t="str">
        <f>IF(AND(C2646&gt;"19/07/05",C2646&lt;"20/07/06"),HAMLOG!I2643,"")</f>
        <v/>
      </c>
      <c r="E2646" s="44" t="str">
        <f>IF(ISERROR(VLOOKUP(D2646,'Kofun Point List'!$H$6:$I$948,2,FALSE)),"",VLOOKUP(D2646,'Kofun Point List'!$H$6:$I$948,2,FALSE))</f>
        <v/>
      </c>
    </row>
    <row r="2647" spans="1:5" x14ac:dyDescent="0.4">
      <c r="A2647">
        <f>HAMLOG!A2644</f>
        <v>0</v>
      </c>
      <c r="B2647" s="42">
        <f>HAMLOG!B2644</f>
        <v>0</v>
      </c>
      <c r="C2647" s="42">
        <f>HAMLOG!C2644</f>
        <v>0</v>
      </c>
      <c r="D2647" s="43" t="str">
        <f>IF(AND(C2647&gt;"19/07/05",C2647&lt;"20/07/06"),HAMLOG!I2644,"")</f>
        <v/>
      </c>
      <c r="E2647" s="44" t="str">
        <f>IF(ISERROR(VLOOKUP(D2647,'Kofun Point List'!$H$6:$I$948,2,FALSE)),"",VLOOKUP(D2647,'Kofun Point List'!$H$6:$I$948,2,FALSE))</f>
        <v/>
      </c>
    </row>
    <row r="2648" spans="1:5" x14ac:dyDescent="0.4">
      <c r="A2648">
        <f>HAMLOG!A2645</f>
        <v>0</v>
      </c>
      <c r="B2648" s="42">
        <f>HAMLOG!B2645</f>
        <v>0</v>
      </c>
      <c r="C2648" s="42">
        <f>HAMLOG!C2645</f>
        <v>0</v>
      </c>
      <c r="D2648" s="43" t="str">
        <f>IF(AND(C2648&gt;"19/07/05",C2648&lt;"20/07/06"),HAMLOG!I2645,"")</f>
        <v/>
      </c>
      <c r="E2648" s="44" t="str">
        <f>IF(ISERROR(VLOOKUP(D2648,'Kofun Point List'!$H$6:$I$948,2,FALSE)),"",VLOOKUP(D2648,'Kofun Point List'!$H$6:$I$948,2,FALSE))</f>
        <v/>
      </c>
    </row>
    <row r="2649" spans="1:5" x14ac:dyDescent="0.4">
      <c r="A2649">
        <f>HAMLOG!A2646</f>
        <v>0</v>
      </c>
      <c r="B2649" s="42">
        <f>HAMLOG!B2646</f>
        <v>0</v>
      </c>
      <c r="C2649" s="42">
        <f>HAMLOG!C2646</f>
        <v>0</v>
      </c>
      <c r="D2649" s="43" t="str">
        <f>IF(AND(C2649&gt;"19/07/05",C2649&lt;"20/07/06"),HAMLOG!I2646,"")</f>
        <v/>
      </c>
      <c r="E2649" s="44" t="str">
        <f>IF(ISERROR(VLOOKUP(D2649,'Kofun Point List'!$H$6:$I$948,2,FALSE)),"",VLOOKUP(D2649,'Kofun Point List'!$H$6:$I$948,2,FALSE))</f>
        <v/>
      </c>
    </row>
    <row r="2650" spans="1:5" x14ac:dyDescent="0.4">
      <c r="A2650">
        <f>HAMLOG!A2647</f>
        <v>0</v>
      </c>
      <c r="B2650" s="42">
        <f>HAMLOG!B2647</f>
        <v>0</v>
      </c>
      <c r="C2650" s="42">
        <f>HAMLOG!C2647</f>
        <v>0</v>
      </c>
      <c r="D2650" s="43" t="str">
        <f>IF(AND(C2650&gt;"19/07/05",C2650&lt;"20/07/06"),HAMLOG!I2647,"")</f>
        <v/>
      </c>
      <c r="E2650" s="44" t="str">
        <f>IF(ISERROR(VLOOKUP(D2650,'Kofun Point List'!$H$6:$I$948,2,FALSE)),"",VLOOKUP(D2650,'Kofun Point List'!$H$6:$I$948,2,FALSE))</f>
        <v/>
      </c>
    </row>
    <row r="2651" spans="1:5" x14ac:dyDescent="0.4">
      <c r="A2651">
        <f>HAMLOG!A2648</f>
        <v>0</v>
      </c>
      <c r="B2651" s="42">
        <f>HAMLOG!B2648</f>
        <v>0</v>
      </c>
      <c r="C2651" s="42">
        <f>HAMLOG!C2648</f>
        <v>0</v>
      </c>
      <c r="D2651" s="43" t="str">
        <f>IF(AND(C2651&gt;"19/07/05",C2651&lt;"20/07/06"),HAMLOG!I2648,"")</f>
        <v/>
      </c>
      <c r="E2651" s="44" t="str">
        <f>IF(ISERROR(VLOOKUP(D2651,'Kofun Point List'!$H$6:$I$948,2,FALSE)),"",VLOOKUP(D2651,'Kofun Point List'!$H$6:$I$948,2,FALSE))</f>
        <v/>
      </c>
    </row>
    <row r="2652" spans="1:5" x14ac:dyDescent="0.4">
      <c r="A2652">
        <f>HAMLOG!A2649</f>
        <v>0</v>
      </c>
      <c r="B2652" s="42">
        <f>HAMLOG!B2649</f>
        <v>0</v>
      </c>
      <c r="C2652" s="42">
        <f>HAMLOG!C2649</f>
        <v>0</v>
      </c>
      <c r="D2652" s="43" t="str">
        <f>IF(AND(C2652&gt;"19/07/05",C2652&lt;"20/07/06"),HAMLOG!I2649,"")</f>
        <v/>
      </c>
      <c r="E2652" s="44" t="str">
        <f>IF(ISERROR(VLOOKUP(D2652,'Kofun Point List'!$H$6:$I$948,2,FALSE)),"",VLOOKUP(D2652,'Kofun Point List'!$H$6:$I$948,2,FALSE))</f>
        <v/>
      </c>
    </row>
    <row r="2653" spans="1:5" x14ac:dyDescent="0.4">
      <c r="A2653">
        <f>HAMLOG!A2650</f>
        <v>0</v>
      </c>
      <c r="B2653" s="42">
        <f>HAMLOG!B2650</f>
        <v>0</v>
      </c>
      <c r="C2653" s="42">
        <f>HAMLOG!C2650</f>
        <v>0</v>
      </c>
      <c r="D2653" s="43" t="str">
        <f>IF(AND(C2653&gt;"19/07/05",C2653&lt;"20/07/06"),HAMLOG!I2650,"")</f>
        <v/>
      </c>
      <c r="E2653" s="44" t="str">
        <f>IF(ISERROR(VLOOKUP(D2653,'Kofun Point List'!$H$6:$I$948,2,FALSE)),"",VLOOKUP(D2653,'Kofun Point List'!$H$6:$I$948,2,FALSE))</f>
        <v/>
      </c>
    </row>
    <row r="2654" spans="1:5" x14ac:dyDescent="0.4">
      <c r="A2654">
        <f>HAMLOG!A2651</f>
        <v>0</v>
      </c>
      <c r="B2654" s="42">
        <f>HAMLOG!B2651</f>
        <v>0</v>
      </c>
      <c r="C2654" s="42">
        <f>HAMLOG!C2651</f>
        <v>0</v>
      </c>
      <c r="D2654" s="43" t="str">
        <f>IF(AND(C2654&gt;"19/07/05",C2654&lt;"20/07/06"),HAMLOG!I2651,"")</f>
        <v/>
      </c>
      <c r="E2654" s="44" t="str">
        <f>IF(ISERROR(VLOOKUP(D2654,'Kofun Point List'!$H$6:$I$948,2,FALSE)),"",VLOOKUP(D2654,'Kofun Point List'!$H$6:$I$948,2,FALSE))</f>
        <v/>
      </c>
    </row>
    <row r="2655" spans="1:5" x14ac:dyDescent="0.4">
      <c r="A2655">
        <f>HAMLOG!A2652</f>
        <v>0</v>
      </c>
      <c r="B2655" s="42">
        <f>HAMLOG!B2652</f>
        <v>0</v>
      </c>
      <c r="C2655" s="42">
        <f>HAMLOG!C2652</f>
        <v>0</v>
      </c>
      <c r="D2655" s="43" t="str">
        <f>IF(AND(C2655&gt;"19/07/05",C2655&lt;"20/07/06"),HAMLOG!I2652,"")</f>
        <v/>
      </c>
      <c r="E2655" s="44" t="str">
        <f>IF(ISERROR(VLOOKUP(D2655,'Kofun Point List'!$H$6:$I$948,2,FALSE)),"",VLOOKUP(D2655,'Kofun Point List'!$H$6:$I$948,2,FALSE))</f>
        <v/>
      </c>
    </row>
    <row r="2656" spans="1:5" x14ac:dyDescent="0.4">
      <c r="A2656">
        <f>HAMLOG!A2653</f>
        <v>0</v>
      </c>
      <c r="B2656" s="42">
        <f>HAMLOG!B2653</f>
        <v>0</v>
      </c>
      <c r="C2656" s="42">
        <f>HAMLOG!C2653</f>
        <v>0</v>
      </c>
      <c r="D2656" s="43" t="str">
        <f>IF(AND(C2656&gt;"19/07/05",C2656&lt;"20/07/06"),HAMLOG!I2653,"")</f>
        <v/>
      </c>
      <c r="E2656" s="44" t="str">
        <f>IF(ISERROR(VLOOKUP(D2656,'Kofun Point List'!$H$6:$I$948,2,FALSE)),"",VLOOKUP(D2656,'Kofun Point List'!$H$6:$I$948,2,FALSE))</f>
        <v/>
      </c>
    </row>
    <row r="2657" spans="1:5" x14ac:dyDescent="0.4">
      <c r="A2657">
        <f>HAMLOG!A2654</f>
        <v>0</v>
      </c>
      <c r="B2657" s="42">
        <f>HAMLOG!B2654</f>
        <v>0</v>
      </c>
      <c r="C2657" s="42">
        <f>HAMLOG!C2654</f>
        <v>0</v>
      </c>
      <c r="D2657" s="43" t="str">
        <f>IF(AND(C2657&gt;"19/07/05",C2657&lt;"20/07/06"),HAMLOG!I2654,"")</f>
        <v/>
      </c>
      <c r="E2657" s="44" t="str">
        <f>IF(ISERROR(VLOOKUP(D2657,'Kofun Point List'!$H$6:$I$948,2,FALSE)),"",VLOOKUP(D2657,'Kofun Point List'!$H$6:$I$948,2,FALSE))</f>
        <v/>
      </c>
    </row>
    <row r="2658" spans="1:5" x14ac:dyDescent="0.4">
      <c r="A2658">
        <f>HAMLOG!A2655</f>
        <v>0</v>
      </c>
      <c r="B2658" s="42">
        <f>HAMLOG!B2655</f>
        <v>0</v>
      </c>
      <c r="C2658" s="42">
        <f>HAMLOG!C2655</f>
        <v>0</v>
      </c>
      <c r="D2658" s="43" t="str">
        <f>IF(AND(C2658&gt;"19/07/05",C2658&lt;"20/07/06"),HAMLOG!I2655,"")</f>
        <v/>
      </c>
      <c r="E2658" s="44" t="str">
        <f>IF(ISERROR(VLOOKUP(D2658,'Kofun Point List'!$H$6:$I$948,2,FALSE)),"",VLOOKUP(D2658,'Kofun Point List'!$H$6:$I$948,2,FALSE))</f>
        <v/>
      </c>
    </row>
    <row r="2659" spans="1:5" x14ac:dyDescent="0.4">
      <c r="A2659">
        <f>HAMLOG!A2656</f>
        <v>0</v>
      </c>
      <c r="B2659" s="42">
        <f>HAMLOG!B2656</f>
        <v>0</v>
      </c>
      <c r="C2659" s="42">
        <f>HAMLOG!C2656</f>
        <v>0</v>
      </c>
      <c r="D2659" s="43" t="str">
        <f>IF(AND(C2659&gt;"19/07/05",C2659&lt;"20/07/06"),HAMLOG!I2656,"")</f>
        <v/>
      </c>
      <c r="E2659" s="44" t="str">
        <f>IF(ISERROR(VLOOKUP(D2659,'Kofun Point List'!$H$6:$I$948,2,FALSE)),"",VLOOKUP(D2659,'Kofun Point List'!$H$6:$I$948,2,FALSE))</f>
        <v/>
      </c>
    </row>
    <row r="2660" spans="1:5" x14ac:dyDescent="0.4">
      <c r="A2660">
        <f>HAMLOG!A2657</f>
        <v>0</v>
      </c>
      <c r="B2660" s="42">
        <f>HAMLOG!B2657</f>
        <v>0</v>
      </c>
      <c r="C2660" s="42">
        <f>HAMLOG!C2657</f>
        <v>0</v>
      </c>
      <c r="D2660" s="43" t="str">
        <f>IF(AND(C2660&gt;"19/07/05",C2660&lt;"20/07/06"),HAMLOG!I2657,"")</f>
        <v/>
      </c>
      <c r="E2660" s="44" t="str">
        <f>IF(ISERROR(VLOOKUP(D2660,'Kofun Point List'!$H$6:$I$948,2,FALSE)),"",VLOOKUP(D2660,'Kofun Point List'!$H$6:$I$948,2,FALSE))</f>
        <v/>
      </c>
    </row>
    <row r="2661" spans="1:5" x14ac:dyDescent="0.4">
      <c r="A2661">
        <f>HAMLOG!A2658</f>
        <v>0</v>
      </c>
      <c r="B2661" s="42">
        <f>HAMLOG!B2658</f>
        <v>0</v>
      </c>
      <c r="C2661" s="42">
        <f>HAMLOG!C2658</f>
        <v>0</v>
      </c>
      <c r="D2661" s="43" t="str">
        <f>IF(AND(C2661&gt;"19/07/05",C2661&lt;"20/07/06"),HAMLOG!I2658,"")</f>
        <v/>
      </c>
      <c r="E2661" s="44" t="str">
        <f>IF(ISERROR(VLOOKUP(D2661,'Kofun Point List'!$H$6:$I$948,2,FALSE)),"",VLOOKUP(D2661,'Kofun Point List'!$H$6:$I$948,2,FALSE))</f>
        <v/>
      </c>
    </row>
    <row r="2662" spans="1:5" x14ac:dyDescent="0.4">
      <c r="A2662">
        <f>HAMLOG!A2659</f>
        <v>0</v>
      </c>
      <c r="B2662" s="42">
        <f>HAMLOG!B2659</f>
        <v>0</v>
      </c>
      <c r="C2662" s="42">
        <f>HAMLOG!C2659</f>
        <v>0</v>
      </c>
      <c r="D2662" s="43" t="str">
        <f>IF(AND(C2662&gt;"19/07/05",C2662&lt;"20/07/06"),HAMLOG!I2659,"")</f>
        <v/>
      </c>
      <c r="E2662" s="44" t="str">
        <f>IF(ISERROR(VLOOKUP(D2662,'Kofun Point List'!$H$6:$I$948,2,FALSE)),"",VLOOKUP(D2662,'Kofun Point List'!$H$6:$I$948,2,FALSE))</f>
        <v/>
      </c>
    </row>
    <row r="2663" spans="1:5" x14ac:dyDescent="0.4">
      <c r="A2663">
        <f>HAMLOG!A2660</f>
        <v>0</v>
      </c>
      <c r="B2663" s="42">
        <f>HAMLOG!B2660</f>
        <v>0</v>
      </c>
      <c r="C2663" s="42">
        <f>HAMLOG!C2660</f>
        <v>0</v>
      </c>
      <c r="D2663" s="43" t="str">
        <f>IF(AND(C2663&gt;"19/07/05",C2663&lt;"20/07/06"),HAMLOG!I2660,"")</f>
        <v/>
      </c>
      <c r="E2663" s="44" t="str">
        <f>IF(ISERROR(VLOOKUP(D2663,'Kofun Point List'!$H$6:$I$948,2,FALSE)),"",VLOOKUP(D2663,'Kofun Point List'!$H$6:$I$948,2,FALSE))</f>
        <v/>
      </c>
    </row>
    <row r="2664" spans="1:5" x14ac:dyDescent="0.4">
      <c r="A2664">
        <f>HAMLOG!A2661</f>
        <v>0</v>
      </c>
      <c r="B2664" s="42">
        <f>HAMLOG!B2661</f>
        <v>0</v>
      </c>
      <c r="C2664" s="42">
        <f>HAMLOG!C2661</f>
        <v>0</v>
      </c>
      <c r="D2664" s="43" t="str">
        <f>IF(AND(C2664&gt;"19/07/05",C2664&lt;"20/07/06"),HAMLOG!I2661,"")</f>
        <v/>
      </c>
      <c r="E2664" s="44" t="str">
        <f>IF(ISERROR(VLOOKUP(D2664,'Kofun Point List'!$H$6:$I$948,2,FALSE)),"",VLOOKUP(D2664,'Kofun Point List'!$H$6:$I$948,2,FALSE))</f>
        <v/>
      </c>
    </row>
    <row r="2665" spans="1:5" x14ac:dyDescent="0.4">
      <c r="A2665">
        <f>HAMLOG!A2662</f>
        <v>0</v>
      </c>
      <c r="B2665" s="42">
        <f>HAMLOG!B2662</f>
        <v>0</v>
      </c>
      <c r="C2665" s="42">
        <f>HAMLOG!C2662</f>
        <v>0</v>
      </c>
      <c r="D2665" s="43" t="str">
        <f>IF(AND(C2665&gt;"19/07/05",C2665&lt;"20/07/06"),HAMLOG!I2662,"")</f>
        <v/>
      </c>
      <c r="E2665" s="44" t="str">
        <f>IF(ISERROR(VLOOKUP(D2665,'Kofun Point List'!$H$6:$I$948,2,FALSE)),"",VLOOKUP(D2665,'Kofun Point List'!$H$6:$I$948,2,FALSE))</f>
        <v/>
      </c>
    </row>
    <row r="2666" spans="1:5" x14ac:dyDescent="0.4">
      <c r="A2666">
        <f>HAMLOG!A2663</f>
        <v>0</v>
      </c>
      <c r="B2666" s="42">
        <f>HAMLOG!B2663</f>
        <v>0</v>
      </c>
      <c r="C2666" s="42">
        <f>HAMLOG!C2663</f>
        <v>0</v>
      </c>
      <c r="D2666" s="43" t="str">
        <f>IF(AND(C2666&gt;"19/07/05",C2666&lt;"20/07/06"),HAMLOG!I2663,"")</f>
        <v/>
      </c>
      <c r="E2666" s="44" t="str">
        <f>IF(ISERROR(VLOOKUP(D2666,'Kofun Point List'!$H$6:$I$948,2,FALSE)),"",VLOOKUP(D2666,'Kofun Point List'!$H$6:$I$948,2,FALSE))</f>
        <v/>
      </c>
    </row>
    <row r="2667" spans="1:5" x14ac:dyDescent="0.4">
      <c r="A2667">
        <f>HAMLOG!A2664</f>
        <v>0</v>
      </c>
      <c r="B2667" s="42">
        <f>HAMLOG!B2664</f>
        <v>0</v>
      </c>
      <c r="C2667" s="42">
        <f>HAMLOG!C2664</f>
        <v>0</v>
      </c>
      <c r="D2667" s="43" t="str">
        <f>IF(AND(C2667&gt;"19/07/05",C2667&lt;"20/07/06"),HAMLOG!I2664,"")</f>
        <v/>
      </c>
      <c r="E2667" s="44" t="str">
        <f>IF(ISERROR(VLOOKUP(D2667,'Kofun Point List'!$H$6:$I$948,2,FALSE)),"",VLOOKUP(D2667,'Kofun Point List'!$H$6:$I$948,2,FALSE))</f>
        <v/>
      </c>
    </row>
    <row r="2668" spans="1:5" x14ac:dyDescent="0.4">
      <c r="A2668">
        <f>HAMLOG!A2665</f>
        <v>0</v>
      </c>
      <c r="B2668" s="42">
        <f>HAMLOG!B2665</f>
        <v>0</v>
      </c>
      <c r="C2668" s="42">
        <f>HAMLOG!C2665</f>
        <v>0</v>
      </c>
      <c r="D2668" s="43" t="str">
        <f>IF(AND(C2668&gt;"19/07/05",C2668&lt;"20/07/06"),HAMLOG!I2665,"")</f>
        <v/>
      </c>
      <c r="E2668" s="44" t="str">
        <f>IF(ISERROR(VLOOKUP(D2668,'Kofun Point List'!$H$6:$I$948,2,FALSE)),"",VLOOKUP(D2668,'Kofun Point List'!$H$6:$I$948,2,FALSE))</f>
        <v/>
      </c>
    </row>
    <row r="2669" spans="1:5" x14ac:dyDescent="0.4">
      <c r="A2669">
        <f>HAMLOG!A2666</f>
        <v>0</v>
      </c>
      <c r="B2669" s="42">
        <f>HAMLOG!B2666</f>
        <v>0</v>
      </c>
      <c r="C2669" s="42">
        <f>HAMLOG!C2666</f>
        <v>0</v>
      </c>
      <c r="D2669" s="43" t="str">
        <f>IF(AND(C2669&gt;"19/07/05",C2669&lt;"20/07/06"),HAMLOG!I2666,"")</f>
        <v/>
      </c>
      <c r="E2669" s="44" t="str">
        <f>IF(ISERROR(VLOOKUP(D2669,'Kofun Point List'!$H$6:$I$948,2,FALSE)),"",VLOOKUP(D2669,'Kofun Point List'!$H$6:$I$948,2,FALSE))</f>
        <v/>
      </c>
    </row>
    <row r="2670" spans="1:5" x14ac:dyDescent="0.4">
      <c r="A2670">
        <f>HAMLOG!A2667</f>
        <v>0</v>
      </c>
      <c r="B2670" s="42">
        <f>HAMLOG!B2667</f>
        <v>0</v>
      </c>
      <c r="C2670" s="42">
        <f>HAMLOG!C2667</f>
        <v>0</v>
      </c>
      <c r="D2670" s="43" t="str">
        <f>IF(AND(C2670&gt;"19/07/05",C2670&lt;"20/07/06"),HAMLOG!I2667,"")</f>
        <v/>
      </c>
      <c r="E2670" s="44" t="str">
        <f>IF(ISERROR(VLOOKUP(D2670,'Kofun Point List'!$H$6:$I$948,2,FALSE)),"",VLOOKUP(D2670,'Kofun Point List'!$H$6:$I$948,2,FALSE))</f>
        <v/>
      </c>
    </row>
    <row r="2671" spans="1:5" x14ac:dyDescent="0.4">
      <c r="A2671">
        <f>HAMLOG!A2668</f>
        <v>0</v>
      </c>
      <c r="B2671" s="42">
        <f>HAMLOG!B2668</f>
        <v>0</v>
      </c>
      <c r="C2671" s="42">
        <f>HAMLOG!C2668</f>
        <v>0</v>
      </c>
      <c r="D2671" s="43" t="str">
        <f>IF(AND(C2671&gt;"19/07/05",C2671&lt;"20/07/06"),HAMLOG!I2668,"")</f>
        <v/>
      </c>
      <c r="E2671" s="44" t="str">
        <f>IF(ISERROR(VLOOKUP(D2671,'Kofun Point List'!$H$6:$I$948,2,FALSE)),"",VLOOKUP(D2671,'Kofun Point List'!$H$6:$I$948,2,FALSE))</f>
        <v/>
      </c>
    </row>
    <row r="2672" spans="1:5" x14ac:dyDescent="0.4">
      <c r="A2672">
        <f>HAMLOG!A2669</f>
        <v>0</v>
      </c>
      <c r="B2672" s="42">
        <f>HAMLOG!B2669</f>
        <v>0</v>
      </c>
      <c r="C2672" s="42">
        <f>HAMLOG!C2669</f>
        <v>0</v>
      </c>
      <c r="D2672" s="43" t="str">
        <f>IF(AND(C2672&gt;"19/07/05",C2672&lt;"20/07/06"),HAMLOG!I2669,"")</f>
        <v/>
      </c>
      <c r="E2672" s="44" t="str">
        <f>IF(ISERROR(VLOOKUP(D2672,'Kofun Point List'!$H$6:$I$948,2,FALSE)),"",VLOOKUP(D2672,'Kofun Point List'!$H$6:$I$948,2,FALSE))</f>
        <v/>
      </c>
    </row>
    <row r="2673" spans="1:5" x14ac:dyDescent="0.4">
      <c r="A2673">
        <f>HAMLOG!A2670</f>
        <v>0</v>
      </c>
      <c r="B2673" s="42">
        <f>HAMLOG!B2670</f>
        <v>0</v>
      </c>
      <c r="C2673" s="42">
        <f>HAMLOG!C2670</f>
        <v>0</v>
      </c>
      <c r="D2673" s="43" t="str">
        <f>IF(AND(C2673&gt;"19/07/05",C2673&lt;"20/07/06"),HAMLOG!I2670,"")</f>
        <v/>
      </c>
      <c r="E2673" s="44" t="str">
        <f>IF(ISERROR(VLOOKUP(D2673,'Kofun Point List'!$H$6:$I$948,2,FALSE)),"",VLOOKUP(D2673,'Kofun Point List'!$H$6:$I$948,2,FALSE))</f>
        <v/>
      </c>
    </row>
    <row r="2674" spans="1:5" x14ac:dyDescent="0.4">
      <c r="A2674">
        <f>HAMLOG!A2671</f>
        <v>0</v>
      </c>
      <c r="B2674" s="42">
        <f>HAMLOG!B2671</f>
        <v>0</v>
      </c>
      <c r="C2674" s="42">
        <f>HAMLOG!C2671</f>
        <v>0</v>
      </c>
      <c r="D2674" s="43" t="str">
        <f>IF(AND(C2674&gt;"19/07/05",C2674&lt;"20/07/06"),HAMLOG!I2671,"")</f>
        <v/>
      </c>
      <c r="E2674" s="44" t="str">
        <f>IF(ISERROR(VLOOKUP(D2674,'Kofun Point List'!$H$6:$I$948,2,FALSE)),"",VLOOKUP(D2674,'Kofun Point List'!$H$6:$I$948,2,FALSE))</f>
        <v/>
      </c>
    </row>
    <row r="2675" spans="1:5" x14ac:dyDescent="0.4">
      <c r="A2675">
        <f>HAMLOG!A2672</f>
        <v>0</v>
      </c>
      <c r="B2675" s="42">
        <f>HAMLOG!B2672</f>
        <v>0</v>
      </c>
      <c r="C2675" s="42">
        <f>HAMLOG!C2672</f>
        <v>0</v>
      </c>
      <c r="D2675" s="43" t="str">
        <f>IF(AND(C2675&gt;"19/07/05",C2675&lt;"20/07/06"),HAMLOG!I2672,"")</f>
        <v/>
      </c>
      <c r="E2675" s="44" t="str">
        <f>IF(ISERROR(VLOOKUP(D2675,'Kofun Point List'!$H$6:$I$948,2,FALSE)),"",VLOOKUP(D2675,'Kofun Point List'!$H$6:$I$948,2,FALSE))</f>
        <v/>
      </c>
    </row>
    <row r="2676" spans="1:5" x14ac:dyDescent="0.4">
      <c r="A2676">
        <f>HAMLOG!A2673</f>
        <v>0</v>
      </c>
      <c r="B2676" s="42">
        <f>HAMLOG!B2673</f>
        <v>0</v>
      </c>
      <c r="C2676" s="42">
        <f>HAMLOG!C2673</f>
        <v>0</v>
      </c>
      <c r="D2676" s="43" t="str">
        <f>IF(AND(C2676&gt;"19/07/05",C2676&lt;"20/07/06"),HAMLOG!I2673,"")</f>
        <v/>
      </c>
      <c r="E2676" s="44" t="str">
        <f>IF(ISERROR(VLOOKUP(D2676,'Kofun Point List'!$H$6:$I$948,2,FALSE)),"",VLOOKUP(D2676,'Kofun Point List'!$H$6:$I$948,2,FALSE))</f>
        <v/>
      </c>
    </row>
    <row r="2677" spans="1:5" x14ac:dyDescent="0.4">
      <c r="A2677">
        <f>HAMLOG!A2674</f>
        <v>0</v>
      </c>
      <c r="B2677" s="42">
        <f>HAMLOG!B2674</f>
        <v>0</v>
      </c>
      <c r="C2677" s="42">
        <f>HAMLOG!C2674</f>
        <v>0</v>
      </c>
      <c r="D2677" s="43" t="str">
        <f>IF(AND(C2677&gt;"19/07/05",C2677&lt;"20/07/06"),HAMLOG!I2674,"")</f>
        <v/>
      </c>
      <c r="E2677" s="44" t="str">
        <f>IF(ISERROR(VLOOKUP(D2677,'Kofun Point List'!$H$6:$I$948,2,FALSE)),"",VLOOKUP(D2677,'Kofun Point List'!$H$6:$I$948,2,FALSE))</f>
        <v/>
      </c>
    </row>
    <row r="2678" spans="1:5" x14ac:dyDescent="0.4">
      <c r="A2678">
        <f>HAMLOG!A2675</f>
        <v>0</v>
      </c>
      <c r="B2678" s="42">
        <f>HAMLOG!B2675</f>
        <v>0</v>
      </c>
      <c r="C2678" s="42">
        <f>HAMLOG!C2675</f>
        <v>0</v>
      </c>
      <c r="D2678" s="43" t="str">
        <f>IF(AND(C2678&gt;"19/07/05",C2678&lt;"20/07/06"),HAMLOG!I2675,"")</f>
        <v/>
      </c>
      <c r="E2678" s="44" t="str">
        <f>IF(ISERROR(VLOOKUP(D2678,'Kofun Point List'!$H$6:$I$948,2,FALSE)),"",VLOOKUP(D2678,'Kofun Point List'!$H$6:$I$948,2,FALSE))</f>
        <v/>
      </c>
    </row>
    <row r="2679" spans="1:5" x14ac:dyDescent="0.4">
      <c r="A2679">
        <f>HAMLOG!A2676</f>
        <v>0</v>
      </c>
      <c r="B2679" s="42">
        <f>HAMLOG!B2676</f>
        <v>0</v>
      </c>
      <c r="C2679" s="42">
        <f>HAMLOG!C2676</f>
        <v>0</v>
      </c>
      <c r="D2679" s="43" t="str">
        <f>IF(AND(C2679&gt;"19/07/05",C2679&lt;"20/07/06"),HAMLOG!I2676,"")</f>
        <v/>
      </c>
      <c r="E2679" s="44" t="str">
        <f>IF(ISERROR(VLOOKUP(D2679,'Kofun Point List'!$H$6:$I$948,2,FALSE)),"",VLOOKUP(D2679,'Kofun Point List'!$H$6:$I$948,2,FALSE))</f>
        <v/>
      </c>
    </row>
    <row r="2680" spans="1:5" x14ac:dyDescent="0.4">
      <c r="A2680">
        <f>HAMLOG!A2677</f>
        <v>0</v>
      </c>
      <c r="B2680" s="42">
        <f>HAMLOG!B2677</f>
        <v>0</v>
      </c>
      <c r="C2680" s="42">
        <f>HAMLOG!C2677</f>
        <v>0</v>
      </c>
      <c r="D2680" s="43" t="str">
        <f>IF(AND(C2680&gt;"19/07/05",C2680&lt;"20/07/06"),HAMLOG!I2677,"")</f>
        <v/>
      </c>
      <c r="E2680" s="44" t="str">
        <f>IF(ISERROR(VLOOKUP(D2680,'Kofun Point List'!$H$6:$I$948,2,FALSE)),"",VLOOKUP(D2680,'Kofun Point List'!$H$6:$I$948,2,FALSE))</f>
        <v/>
      </c>
    </row>
    <row r="2681" spans="1:5" x14ac:dyDescent="0.4">
      <c r="A2681">
        <f>HAMLOG!A2678</f>
        <v>0</v>
      </c>
      <c r="B2681" s="42">
        <f>HAMLOG!B2678</f>
        <v>0</v>
      </c>
      <c r="C2681" s="42">
        <f>HAMLOG!C2678</f>
        <v>0</v>
      </c>
      <c r="D2681" s="43" t="str">
        <f>IF(AND(C2681&gt;"19/07/05",C2681&lt;"20/07/06"),HAMLOG!I2678,"")</f>
        <v/>
      </c>
      <c r="E2681" s="44" t="str">
        <f>IF(ISERROR(VLOOKUP(D2681,'Kofun Point List'!$H$6:$I$948,2,FALSE)),"",VLOOKUP(D2681,'Kofun Point List'!$H$6:$I$948,2,FALSE))</f>
        <v/>
      </c>
    </row>
    <row r="2682" spans="1:5" x14ac:dyDescent="0.4">
      <c r="A2682">
        <f>HAMLOG!A2679</f>
        <v>0</v>
      </c>
      <c r="B2682" s="42">
        <f>HAMLOG!B2679</f>
        <v>0</v>
      </c>
      <c r="C2682" s="42">
        <f>HAMLOG!C2679</f>
        <v>0</v>
      </c>
      <c r="D2682" s="43" t="str">
        <f>IF(AND(C2682&gt;"19/07/05",C2682&lt;"20/07/06"),HAMLOG!I2679,"")</f>
        <v/>
      </c>
      <c r="E2682" s="44" t="str">
        <f>IF(ISERROR(VLOOKUP(D2682,'Kofun Point List'!$H$6:$I$948,2,FALSE)),"",VLOOKUP(D2682,'Kofun Point List'!$H$6:$I$948,2,FALSE))</f>
        <v/>
      </c>
    </row>
    <row r="2683" spans="1:5" x14ac:dyDescent="0.4">
      <c r="A2683">
        <f>HAMLOG!A2680</f>
        <v>0</v>
      </c>
      <c r="B2683" s="42">
        <f>HAMLOG!B2680</f>
        <v>0</v>
      </c>
      <c r="C2683" s="42">
        <f>HAMLOG!C2680</f>
        <v>0</v>
      </c>
      <c r="D2683" s="43" t="str">
        <f>IF(AND(C2683&gt;"19/07/05",C2683&lt;"20/07/06"),HAMLOG!I2680,"")</f>
        <v/>
      </c>
      <c r="E2683" s="44" t="str">
        <f>IF(ISERROR(VLOOKUP(D2683,'Kofun Point List'!$H$6:$I$948,2,FALSE)),"",VLOOKUP(D2683,'Kofun Point List'!$H$6:$I$948,2,FALSE))</f>
        <v/>
      </c>
    </row>
    <row r="2684" spans="1:5" x14ac:dyDescent="0.4">
      <c r="A2684">
        <f>HAMLOG!A2681</f>
        <v>0</v>
      </c>
      <c r="B2684" s="42">
        <f>HAMLOG!B2681</f>
        <v>0</v>
      </c>
      <c r="C2684" s="42">
        <f>HAMLOG!C2681</f>
        <v>0</v>
      </c>
      <c r="D2684" s="43" t="str">
        <f>IF(AND(C2684&gt;"19/07/05",C2684&lt;"20/07/06"),HAMLOG!I2681,"")</f>
        <v/>
      </c>
      <c r="E2684" s="44" t="str">
        <f>IF(ISERROR(VLOOKUP(D2684,'Kofun Point List'!$H$6:$I$948,2,FALSE)),"",VLOOKUP(D2684,'Kofun Point List'!$H$6:$I$948,2,FALSE))</f>
        <v/>
      </c>
    </row>
    <row r="2685" spans="1:5" x14ac:dyDescent="0.4">
      <c r="A2685">
        <f>HAMLOG!A2682</f>
        <v>0</v>
      </c>
      <c r="B2685" s="42">
        <f>HAMLOG!B2682</f>
        <v>0</v>
      </c>
      <c r="C2685" s="42">
        <f>HAMLOG!C2682</f>
        <v>0</v>
      </c>
      <c r="D2685" s="43" t="str">
        <f>IF(AND(C2685&gt;"19/07/05",C2685&lt;"20/07/06"),HAMLOG!I2682,"")</f>
        <v/>
      </c>
      <c r="E2685" s="44" t="str">
        <f>IF(ISERROR(VLOOKUP(D2685,'Kofun Point List'!$H$6:$I$948,2,FALSE)),"",VLOOKUP(D2685,'Kofun Point List'!$H$6:$I$948,2,FALSE))</f>
        <v/>
      </c>
    </row>
    <row r="2686" spans="1:5" x14ac:dyDescent="0.4">
      <c r="A2686">
        <f>HAMLOG!A2683</f>
        <v>0</v>
      </c>
      <c r="B2686" s="42">
        <f>HAMLOG!B2683</f>
        <v>0</v>
      </c>
      <c r="C2686" s="42">
        <f>HAMLOG!C2683</f>
        <v>0</v>
      </c>
      <c r="D2686" s="43" t="str">
        <f>IF(AND(C2686&gt;"19/07/05",C2686&lt;"20/07/06"),HAMLOG!I2683,"")</f>
        <v/>
      </c>
      <c r="E2686" s="44" t="str">
        <f>IF(ISERROR(VLOOKUP(D2686,'Kofun Point List'!$H$6:$I$948,2,FALSE)),"",VLOOKUP(D2686,'Kofun Point List'!$H$6:$I$948,2,FALSE))</f>
        <v/>
      </c>
    </row>
    <row r="2687" spans="1:5" x14ac:dyDescent="0.4">
      <c r="A2687">
        <f>HAMLOG!A2684</f>
        <v>0</v>
      </c>
      <c r="B2687" s="42">
        <f>HAMLOG!B2684</f>
        <v>0</v>
      </c>
      <c r="C2687" s="42">
        <f>HAMLOG!C2684</f>
        <v>0</v>
      </c>
      <c r="D2687" s="43" t="str">
        <f>IF(AND(C2687&gt;"19/07/05",C2687&lt;"20/07/06"),HAMLOG!I2684,"")</f>
        <v/>
      </c>
      <c r="E2687" s="44" t="str">
        <f>IF(ISERROR(VLOOKUP(D2687,'Kofun Point List'!$H$6:$I$948,2,FALSE)),"",VLOOKUP(D2687,'Kofun Point List'!$H$6:$I$948,2,FALSE))</f>
        <v/>
      </c>
    </row>
    <row r="2688" spans="1:5" x14ac:dyDescent="0.4">
      <c r="A2688">
        <f>HAMLOG!A2685</f>
        <v>0</v>
      </c>
      <c r="B2688" s="42">
        <f>HAMLOG!B2685</f>
        <v>0</v>
      </c>
      <c r="C2688" s="42">
        <f>HAMLOG!C2685</f>
        <v>0</v>
      </c>
      <c r="D2688" s="43" t="str">
        <f>IF(AND(C2688&gt;"19/07/05",C2688&lt;"20/07/06"),HAMLOG!I2685,"")</f>
        <v/>
      </c>
      <c r="E2688" s="44" t="str">
        <f>IF(ISERROR(VLOOKUP(D2688,'Kofun Point List'!$H$6:$I$948,2,FALSE)),"",VLOOKUP(D2688,'Kofun Point List'!$H$6:$I$948,2,FALSE))</f>
        <v/>
      </c>
    </row>
    <row r="2689" spans="1:5" x14ac:dyDescent="0.4">
      <c r="A2689">
        <f>HAMLOG!A2686</f>
        <v>0</v>
      </c>
      <c r="B2689" s="42">
        <f>HAMLOG!B2686</f>
        <v>0</v>
      </c>
      <c r="C2689" s="42">
        <f>HAMLOG!C2686</f>
        <v>0</v>
      </c>
      <c r="D2689" s="43" t="str">
        <f>IF(AND(C2689&gt;"19/07/05",C2689&lt;"20/07/06"),HAMLOG!I2686,"")</f>
        <v/>
      </c>
      <c r="E2689" s="44" t="str">
        <f>IF(ISERROR(VLOOKUP(D2689,'Kofun Point List'!$H$6:$I$948,2,FALSE)),"",VLOOKUP(D2689,'Kofun Point List'!$H$6:$I$948,2,FALSE))</f>
        <v/>
      </c>
    </row>
    <row r="2690" spans="1:5" x14ac:dyDescent="0.4">
      <c r="A2690">
        <f>HAMLOG!A2687</f>
        <v>0</v>
      </c>
      <c r="B2690" s="42">
        <f>HAMLOG!B2687</f>
        <v>0</v>
      </c>
      <c r="C2690" s="42">
        <f>HAMLOG!C2687</f>
        <v>0</v>
      </c>
      <c r="D2690" s="43" t="str">
        <f>IF(AND(C2690&gt;"19/07/05",C2690&lt;"20/07/06"),HAMLOG!I2687,"")</f>
        <v/>
      </c>
      <c r="E2690" s="44" t="str">
        <f>IF(ISERROR(VLOOKUP(D2690,'Kofun Point List'!$H$6:$I$948,2,FALSE)),"",VLOOKUP(D2690,'Kofun Point List'!$H$6:$I$948,2,FALSE))</f>
        <v/>
      </c>
    </row>
    <row r="2691" spans="1:5" x14ac:dyDescent="0.4">
      <c r="A2691">
        <f>HAMLOG!A2688</f>
        <v>0</v>
      </c>
      <c r="B2691" s="42">
        <f>HAMLOG!B2688</f>
        <v>0</v>
      </c>
      <c r="C2691" s="42">
        <f>HAMLOG!C2688</f>
        <v>0</v>
      </c>
      <c r="D2691" s="43" t="str">
        <f>IF(AND(C2691&gt;"19/07/05",C2691&lt;"20/07/06"),HAMLOG!I2688,"")</f>
        <v/>
      </c>
      <c r="E2691" s="44" t="str">
        <f>IF(ISERROR(VLOOKUP(D2691,'Kofun Point List'!$H$6:$I$948,2,FALSE)),"",VLOOKUP(D2691,'Kofun Point List'!$H$6:$I$948,2,FALSE))</f>
        <v/>
      </c>
    </row>
    <row r="2692" spans="1:5" x14ac:dyDescent="0.4">
      <c r="A2692">
        <f>HAMLOG!A2689</f>
        <v>0</v>
      </c>
      <c r="B2692" s="42">
        <f>HAMLOG!B2689</f>
        <v>0</v>
      </c>
      <c r="C2692" s="42">
        <f>HAMLOG!C2689</f>
        <v>0</v>
      </c>
      <c r="D2692" s="43" t="str">
        <f>IF(AND(C2692&gt;"19/07/05",C2692&lt;"20/07/06"),HAMLOG!I2689,"")</f>
        <v/>
      </c>
      <c r="E2692" s="44" t="str">
        <f>IF(ISERROR(VLOOKUP(D2692,'Kofun Point List'!$H$6:$I$948,2,FALSE)),"",VLOOKUP(D2692,'Kofun Point List'!$H$6:$I$948,2,FALSE))</f>
        <v/>
      </c>
    </row>
    <row r="2693" spans="1:5" x14ac:dyDescent="0.4">
      <c r="A2693">
        <f>HAMLOG!A2690</f>
        <v>0</v>
      </c>
      <c r="B2693" s="42">
        <f>HAMLOG!B2690</f>
        <v>0</v>
      </c>
      <c r="C2693" s="42">
        <f>HAMLOG!C2690</f>
        <v>0</v>
      </c>
      <c r="D2693" s="43" t="str">
        <f>IF(AND(C2693&gt;"19/07/05",C2693&lt;"20/07/06"),HAMLOG!I2690,"")</f>
        <v/>
      </c>
      <c r="E2693" s="44" t="str">
        <f>IF(ISERROR(VLOOKUP(D2693,'Kofun Point List'!$H$6:$I$948,2,FALSE)),"",VLOOKUP(D2693,'Kofun Point List'!$H$6:$I$948,2,FALSE))</f>
        <v/>
      </c>
    </row>
    <row r="2694" spans="1:5" x14ac:dyDescent="0.4">
      <c r="A2694">
        <f>HAMLOG!A2691</f>
        <v>0</v>
      </c>
      <c r="B2694" s="42">
        <f>HAMLOG!B2691</f>
        <v>0</v>
      </c>
      <c r="C2694" s="42">
        <f>HAMLOG!C2691</f>
        <v>0</v>
      </c>
      <c r="D2694" s="43" t="str">
        <f>IF(AND(C2694&gt;"19/07/05",C2694&lt;"20/07/06"),HAMLOG!I2691,"")</f>
        <v/>
      </c>
      <c r="E2694" s="44" t="str">
        <f>IF(ISERROR(VLOOKUP(D2694,'Kofun Point List'!$H$6:$I$948,2,FALSE)),"",VLOOKUP(D2694,'Kofun Point List'!$H$6:$I$948,2,FALSE))</f>
        <v/>
      </c>
    </row>
    <row r="2695" spans="1:5" x14ac:dyDescent="0.4">
      <c r="A2695">
        <f>HAMLOG!A2692</f>
        <v>0</v>
      </c>
      <c r="B2695" s="42">
        <f>HAMLOG!B2692</f>
        <v>0</v>
      </c>
      <c r="C2695" s="42">
        <f>HAMLOG!C2692</f>
        <v>0</v>
      </c>
      <c r="D2695" s="43" t="str">
        <f>IF(AND(C2695&gt;"19/07/05",C2695&lt;"20/07/06"),HAMLOG!I2692,"")</f>
        <v/>
      </c>
      <c r="E2695" s="44" t="str">
        <f>IF(ISERROR(VLOOKUP(D2695,'Kofun Point List'!$H$6:$I$948,2,FALSE)),"",VLOOKUP(D2695,'Kofun Point List'!$H$6:$I$948,2,FALSE))</f>
        <v/>
      </c>
    </row>
    <row r="2696" spans="1:5" x14ac:dyDescent="0.4">
      <c r="A2696">
        <f>HAMLOG!A2693</f>
        <v>0</v>
      </c>
      <c r="B2696" s="42">
        <f>HAMLOG!B2693</f>
        <v>0</v>
      </c>
      <c r="C2696" s="42">
        <f>HAMLOG!C2693</f>
        <v>0</v>
      </c>
      <c r="D2696" s="43" t="str">
        <f>IF(AND(C2696&gt;"19/07/05",C2696&lt;"20/07/06"),HAMLOG!I2693,"")</f>
        <v/>
      </c>
      <c r="E2696" s="44" t="str">
        <f>IF(ISERROR(VLOOKUP(D2696,'Kofun Point List'!$H$6:$I$948,2,FALSE)),"",VLOOKUP(D2696,'Kofun Point List'!$H$6:$I$948,2,FALSE))</f>
        <v/>
      </c>
    </row>
    <row r="2697" spans="1:5" x14ac:dyDescent="0.4">
      <c r="A2697">
        <f>HAMLOG!A2694</f>
        <v>0</v>
      </c>
      <c r="B2697" s="42">
        <f>HAMLOG!B2694</f>
        <v>0</v>
      </c>
      <c r="C2697" s="42">
        <f>HAMLOG!C2694</f>
        <v>0</v>
      </c>
      <c r="D2697" s="43" t="str">
        <f>IF(AND(C2697&gt;"19/07/05",C2697&lt;"20/07/06"),HAMLOG!I2694,"")</f>
        <v/>
      </c>
      <c r="E2697" s="44" t="str">
        <f>IF(ISERROR(VLOOKUP(D2697,'Kofun Point List'!$H$6:$I$948,2,FALSE)),"",VLOOKUP(D2697,'Kofun Point List'!$H$6:$I$948,2,FALSE))</f>
        <v/>
      </c>
    </row>
    <row r="2698" spans="1:5" x14ac:dyDescent="0.4">
      <c r="A2698">
        <f>HAMLOG!A2695</f>
        <v>0</v>
      </c>
      <c r="B2698" s="42">
        <f>HAMLOG!B2695</f>
        <v>0</v>
      </c>
      <c r="C2698" s="42">
        <f>HAMLOG!C2695</f>
        <v>0</v>
      </c>
      <c r="D2698" s="43" t="str">
        <f>IF(AND(C2698&gt;"19/07/05",C2698&lt;"20/07/06"),HAMLOG!I2695,"")</f>
        <v/>
      </c>
      <c r="E2698" s="44" t="str">
        <f>IF(ISERROR(VLOOKUP(D2698,'Kofun Point List'!$H$6:$I$948,2,FALSE)),"",VLOOKUP(D2698,'Kofun Point List'!$H$6:$I$948,2,FALSE))</f>
        <v/>
      </c>
    </row>
    <row r="2699" spans="1:5" x14ac:dyDescent="0.4">
      <c r="A2699">
        <f>HAMLOG!A2696</f>
        <v>0</v>
      </c>
      <c r="B2699" s="42">
        <f>HAMLOG!B2696</f>
        <v>0</v>
      </c>
      <c r="C2699" s="42">
        <f>HAMLOG!C2696</f>
        <v>0</v>
      </c>
      <c r="D2699" s="43" t="str">
        <f>IF(AND(C2699&gt;"19/07/05",C2699&lt;"20/07/06"),HAMLOG!I2696,"")</f>
        <v/>
      </c>
      <c r="E2699" s="44" t="str">
        <f>IF(ISERROR(VLOOKUP(D2699,'Kofun Point List'!$H$6:$I$948,2,FALSE)),"",VLOOKUP(D2699,'Kofun Point List'!$H$6:$I$948,2,FALSE))</f>
        <v/>
      </c>
    </row>
    <row r="2700" spans="1:5" x14ac:dyDescent="0.4">
      <c r="A2700">
        <f>HAMLOG!A2697</f>
        <v>0</v>
      </c>
      <c r="B2700" s="42">
        <f>HAMLOG!B2697</f>
        <v>0</v>
      </c>
      <c r="C2700" s="42">
        <f>HAMLOG!C2697</f>
        <v>0</v>
      </c>
      <c r="D2700" s="43" t="str">
        <f>IF(AND(C2700&gt;"19/07/05",C2700&lt;"20/07/06"),HAMLOG!I2697,"")</f>
        <v/>
      </c>
      <c r="E2700" s="44" t="str">
        <f>IF(ISERROR(VLOOKUP(D2700,'Kofun Point List'!$H$6:$I$948,2,FALSE)),"",VLOOKUP(D2700,'Kofun Point List'!$H$6:$I$948,2,FALSE))</f>
        <v/>
      </c>
    </row>
    <row r="2701" spans="1:5" x14ac:dyDescent="0.4">
      <c r="A2701">
        <f>HAMLOG!A2698</f>
        <v>0</v>
      </c>
      <c r="B2701" s="42">
        <f>HAMLOG!B2698</f>
        <v>0</v>
      </c>
      <c r="C2701" s="42">
        <f>HAMLOG!C2698</f>
        <v>0</v>
      </c>
      <c r="D2701" s="43" t="str">
        <f>IF(AND(C2701&gt;"19/07/05",C2701&lt;"20/07/06"),HAMLOG!I2698,"")</f>
        <v/>
      </c>
      <c r="E2701" s="44" t="str">
        <f>IF(ISERROR(VLOOKUP(D2701,'Kofun Point List'!$H$6:$I$948,2,FALSE)),"",VLOOKUP(D2701,'Kofun Point List'!$H$6:$I$948,2,FALSE))</f>
        <v/>
      </c>
    </row>
    <row r="2702" spans="1:5" x14ac:dyDescent="0.4">
      <c r="A2702">
        <f>HAMLOG!A2699</f>
        <v>0</v>
      </c>
      <c r="B2702" s="42">
        <f>HAMLOG!B2699</f>
        <v>0</v>
      </c>
      <c r="C2702" s="42">
        <f>HAMLOG!C2699</f>
        <v>0</v>
      </c>
      <c r="D2702" s="43" t="str">
        <f>IF(AND(C2702&gt;"19/07/05",C2702&lt;"20/07/06"),HAMLOG!I2699,"")</f>
        <v/>
      </c>
      <c r="E2702" s="44" t="str">
        <f>IF(ISERROR(VLOOKUP(D2702,'Kofun Point List'!$H$6:$I$948,2,FALSE)),"",VLOOKUP(D2702,'Kofun Point List'!$H$6:$I$948,2,FALSE))</f>
        <v/>
      </c>
    </row>
    <row r="2703" spans="1:5" x14ac:dyDescent="0.4">
      <c r="A2703">
        <f>HAMLOG!A2700</f>
        <v>0</v>
      </c>
      <c r="B2703" s="42">
        <f>HAMLOG!B2700</f>
        <v>0</v>
      </c>
      <c r="C2703" s="42">
        <f>HAMLOG!C2700</f>
        <v>0</v>
      </c>
      <c r="D2703" s="43" t="str">
        <f>IF(AND(C2703&gt;"19/07/05",C2703&lt;"20/07/06"),HAMLOG!I2700,"")</f>
        <v/>
      </c>
      <c r="E2703" s="44" t="str">
        <f>IF(ISERROR(VLOOKUP(D2703,'Kofun Point List'!$H$6:$I$948,2,FALSE)),"",VLOOKUP(D2703,'Kofun Point List'!$H$6:$I$948,2,FALSE))</f>
        <v/>
      </c>
    </row>
    <row r="2704" spans="1:5" x14ac:dyDescent="0.4">
      <c r="A2704">
        <f>HAMLOG!A2701</f>
        <v>0</v>
      </c>
      <c r="B2704" s="42">
        <f>HAMLOG!B2701</f>
        <v>0</v>
      </c>
      <c r="C2704" s="42">
        <f>HAMLOG!C2701</f>
        <v>0</v>
      </c>
      <c r="D2704" s="43" t="str">
        <f>IF(AND(C2704&gt;"19/07/05",C2704&lt;"20/07/06"),HAMLOG!I2701,"")</f>
        <v/>
      </c>
      <c r="E2704" s="44" t="str">
        <f>IF(ISERROR(VLOOKUP(D2704,'Kofun Point List'!$H$6:$I$948,2,FALSE)),"",VLOOKUP(D2704,'Kofun Point List'!$H$6:$I$948,2,FALSE))</f>
        <v/>
      </c>
    </row>
    <row r="2705" spans="1:5" x14ac:dyDescent="0.4">
      <c r="A2705">
        <f>HAMLOG!A2702</f>
        <v>0</v>
      </c>
      <c r="B2705" s="42">
        <f>HAMLOG!B2702</f>
        <v>0</v>
      </c>
      <c r="C2705" s="42">
        <f>HAMLOG!C2702</f>
        <v>0</v>
      </c>
      <c r="D2705" s="43" t="str">
        <f>IF(AND(C2705&gt;"19/07/05",C2705&lt;"20/07/06"),HAMLOG!I2702,"")</f>
        <v/>
      </c>
      <c r="E2705" s="44" t="str">
        <f>IF(ISERROR(VLOOKUP(D2705,'Kofun Point List'!$H$6:$I$948,2,FALSE)),"",VLOOKUP(D2705,'Kofun Point List'!$H$6:$I$948,2,FALSE))</f>
        <v/>
      </c>
    </row>
    <row r="2706" spans="1:5" x14ac:dyDescent="0.4">
      <c r="A2706">
        <f>HAMLOG!A2703</f>
        <v>0</v>
      </c>
      <c r="B2706" s="42">
        <f>HAMLOG!B2703</f>
        <v>0</v>
      </c>
      <c r="C2706" s="42">
        <f>HAMLOG!C2703</f>
        <v>0</v>
      </c>
      <c r="D2706" s="43" t="str">
        <f>IF(AND(C2706&gt;"19/07/05",C2706&lt;"20/07/06"),HAMLOG!I2703,"")</f>
        <v/>
      </c>
      <c r="E2706" s="44" t="str">
        <f>IF(ISERROR(VLOOKUP(D2706,'Kofun Point List'!$H$6:$I$948,2,FALSE)),"",VLOOKUP(D2706,'Kofun Point List'!$H$6:$I$948,2,FALSE))</f>
        <v/>
      </c>
    </row>
    <row r="2707" spans="1:5" x14ac:dyDescent="0.4">
      <c r="A2707">
        <f>HAMLOG!A2704</f>
        <v>0</v>
      </c>
      <c r="B2707" s="42">
        <f>HAMLOG!B2704</f>
        <v>0</v>
      </c>
      <c r="C2707" s="42">
        <f>HAMLOG!C2704</f>
        <v>0</v>
      </c>
      <c r="D2707" s="43" t="str">
        <f>IF(AND(C2707&gt;"19/07/05",C2707&lt;"20/07/06"),HAMLOG!I2704,"")</f>
        <v/>
      </c>
      <c r="E2707" s="44" t="str">
        <f>IF(ISERROR(VLOOKUP(D2707,'Kofun Point List'!$H$6:$I$948,2,FALSE)),"",VLOOKUP(D2707,'Kofun Point List'!$H$6:$I$948,2,FALSE))</f>
        <v/>
      </c>
    </row>
    <row r="2708" spans="1:5" x14ac:dyDescent="0.4">
      <c r="A2708">
        <f>HAMLOG!A2705</f>
        <v>0</v>
      </c>
      <c r="B2708" s="42">
        <f>HAMLOG!B2705</f>
        <v>0</v>
      </c>
      <c r="C2708" s="42">
        <f>HAMLOG!C2705</f>
        <v>0</v>
      </c>
      <c r="D2708" s="43" t="str">
        <f>IF(AND(C2708&gt;"19/07/05",C2708&lt;"20/07/06"),HAMLOG!I2705,"")</f>
        <v/>
      </c>
      <c r="E2708" s="44" t="str">
        <f>IF(ISERROR(VLOOKUP(D2708,'Kofun Point List'!$H$6:$I$948,2,FALSE)),"",VLOOKUP(D2708,'Kofun Point List'!$H$6:$I$948,2,FALSE))</f>
        <v/>
      </c>
    </row>
    <row r="2709" spans="1:5" x14ac:dyDescent="0.4">
      <c r="A2709">
        <f>HAMLOG!A2706</f>
        <v>0</v>
      </c>
      <c r="B2709" s="42">
        <f>HAMLOG!B2706</f>
        <v>0</v>
      </c>
      <c r="C2709" s="42">
        <f>HAMLOG!C2706</f>
        <v>0</v>
      </c>
      <c r="D2709" s="43" t="str">
        <f>IF(AND(C2709&gt;"19/07/05",C2709&lt;"20/07/06"),HAMLOG!I2706,"")</f>
        <v/>
      </c>
      <c r="E2709" s="44" t="str">
        <f>IF(ISERROR(VLOOKUP(D2709,'Kofun Point List'!$H$6:$I$948,2,FALSE)),"",VLOOKUP(D2709,'Kofun Point List'!$H$6:$I$948,2,FALSE))</f>
        <v/>
      </c>
    </row>
    <row r="2710" spans="1:5" x14ac:dyDescent="0.4">
      <c r="A2710">
        <f>HAMLOG!A2707</f>
        <v>0</v>
      </c>
      <c r="B2710" s="42">
        <f>HAMLOG!B2707</f>
        <v>0</v>
      </c>
      <c r="C2710" s="42">
        <f>HAMLOG!C2707</f>
        <v>0</v>
      </c>
      <c r="D2710" s="43" t="str">
        <f>IF(AND(C2710&gt;"19/07/05",C2710&lt;"20/07/06"),HAMLOG!I2707,"")</f>
        <v/>
      </c>
      <c r="E2710" s="44" t="str">
        <f>IF(ISERROR(VLOOKUP(D2710,'Kofun Point List'!$H$6:$I$948,2,FALSE)),"",VLOOKUP(D2710,'Kofun Point List'!$H$6:$I$948,2,FALSE))</f>
        <v/>
      </c>
    </row>
    <row r="2711" spans="1:5" x14ac:dyDescent="0.4">
      <c r="A2711">
        <f>HAMLOG!A2708</f>
        <v>0</v>
      </c>
      <c r="B2711" s="42">
        <f>HAMLOG!B2708</f>
        <v>0</v>
      </c>
      <c r="C2711" s="42">
        <f>HAMLOG!C2708</f>
        <v>0</v>
      </c>
      <c r="D2711" s="43" t="str">
        <f>IF(AND(C2711&gt;"19/07/05",C2711&lt;"20/07/06"),HAMLOG!I2708,"")</f>
        <v/>
      </c>
      <c r="E2711" s="44" t="str">
        <f>IF(ISERROR(VLOOKUP(D2711,'Kofun Point List'!$H$6:$I$948,2,FALSE)),"",VLOOKUP(D2711,'Kofun Point List'!$H$6:$I$948,2,FALSE))</f>
        <v/>
      </c>
    </row>
    <row r="2712" spans="1:5" x14ac:dyDescent="0.4">
      <c r="A2712">
        <f>HAMLOG!A2709</f>
        <v>0</v>
      </c>
      <c r="B2712" s="42">
        <f>HAMLOG!B2709</f>
        <v>0</v>
      </c>
      <c r="C2712" s="42">
        <f>HAMLOG!C2709</f>
        <v>0</v>
      </c>
      <c r="D2712" s="43" t="str">
        <f>IF(AND(C2712&gt;"19/07/05",C2712&lt;"20/07/06"),HAMLOG!I2709,"")</f>
        <v/>
      </c>
      <c r="E2712" s="44" t="str">
        <f>IF(ISERROR(VLOOKUP(D2712,'Kofun Point List'!$H$6:$I$948,2,FALSE)),"",VLOOKUP(D2712,'Kofun Point List'!$H$6:$I$948,2,FALSE))</f>
        <v/>
      </c>
    </row>
    <row r="2713" spans="1:5" x14ac:dyDescent="0.4">
      <c r="A2713">
        <f>HAMLOG!A2710</f>
        <v>0</v>
      </c>
      <c r="B2713" s="42">
        <f>HAMLOG!B2710</f>
        <v>0</v>
      </c>
      <c r="C2713" s="42">
        <f>HAMLOG!C2710</f>
        <v>0</v>
      </c>
      <c r="D2713" s="43" t="str">
        <f>IF(AND(C2713&gt;"19/07/05",C2713&lt;"20/07/06"),HAMLOG!I2710,"")</f>
        <v/>
      </c>
      <c r="E2713" s="44" t="str">
        <f>IF(ISERROR(VLOOKUP(D2713,'Kofun Point List'!$H$6:$I$948,2,FALSE)),"",VLOOKUP(D2713,'Kofun Point List'!$H$6:$I$948,2,FALSE))</f>
        <v/>
      </c>
    </row>
    <row r="2714" spans="1:5" x14ac:dyDescent="0.4">
      <c r="A2714">
        <f>HAMLOG!A2711</f>
        <v>0</v>
      </c>
      <c r="B2714" s="42">
        <f>HAMLOG!B2711</f>
        <v>0</v>
      </c>
      <c r="C2714" s="42">
        <f>HAMLOG!C2711</f>
        <v>0</v>
      </c>
      <c r="D2714" s="43" t="str">
        <f>IF(AND(C2714&gt;"19/07/05",C2714&lt;"20/07/06"),HAMLOG!I2711,"")</f>
        <v/>
      </c>
      <c r="E2714" s="44" t="str">
        <f>IF(ISERROR(VLOOKUP(D2714,'Kofun Point List'!$H$6:$I$948,2,FALSE)),"",VLOOKUP(D2714,'Kofun Point List'!$H$6:$I$948,2,FALSE))</f>
        <v/>
      </c>
    </row>
    <row r="2715" spans="1:5" x14ac:dyDescent="0.4">
      <c r="A2715">
        <f>HAMLOG!A2712</f>
        <v>0</v>
      </c>
      <c r="B2715" s="42">
        <f>HAMLOG!B2712</f>
        <v>0</v>
      </c>
      <c r="C2715" s="42">
        <f>HAMLOG!C2712</f>
        <v>0</v>
      </c>
      <c r="D2715" s="43" t="str">
        <f>IF(AND(C2715&gt;"19/07/05",C2715&lt;"20/07/06"),HAMLOG!I2712,"")</f>
        <v/>
      </c>
      <c r="E2715" s="44" t="str">
        <f>IF(ISERROR(VLOOKUP(D2715,'Kofun Point List'!$H$6:$I$948,2,FALSE)),"",VLOOKUP(D2715,'Kofun Point List'!$H$6:$I$948,2,FALSE))</f>
        <v/>
      </c>
    </row>
    <row r="2716" spans="1:5" x14ac:dyDescent="0.4">
      <c r="A2716">
        <f>HAMLOG!A2713</f>
        <v>0</v>
      </c>
      <c r="B2716" s="42">
        <f>HAMLOG!B2713</f>
        <v>0</v>
      </c>
      <c r="C2716" s="42">
        <f>HAMLOG!C2713</f>
        <v>0</v>
      </c>
      <c r="D2716" s="43" t="str">
        <f>IF(AND(C2716&gt;"19/07/05",C2716&lt;"20/07/06"),HAMLOG!I2713,"")</f>
        <v/>
      </c>
      <c r="E2716" s="44" t="str">
        <f>IF(ISERROR(VLOOKUP(D2716,'Kofun Point List'!$H$6:$I$948,2,FALSE)),"",VLOOKUP(D2716,'Kofun Point List'!$H$6:$I$948,2,FALSE))</f>
        <v/>
      </c>
    </row>
    <row r="2717" spans="1:5" x14ac:dyDescent="0.4">
      <c r="A2717">
        <f>HAMLOG!A2714</f>
        <v>0</v>
      </c>
      <c r="B2717" s="42">
        <f>HAMLOG!B2714</f>
        <v>0</v>
      </c>
      <c r="C2717" s="42">
        <f>HAMLOG!C2714</f>
        <v>0</v>
      </c>
      <c r="D2717" s="43" t="str">
        <f>IF(AND(C2717&gt;"19/07/05",C2717&lt;"20/07/06"),HAMLOG!I2714,"")</f>
        <v/>
      </c>
      <c r="E2717" s="44" t="str">
        <f>IF(ISERROR(VLOOKUP(D2717,'Kofun Point List'!$H$6:$I$948,2,FALSE)),"",VLOOKUP(D2717,'Kofun Point List'!$H$6:$I$948,2,FALSE))</f>
        <v/>
      </c>
    </row>
    <row r="2718" spans="1:5" x14ac:dyDescent="0.4">
      <c r="A2718">
        <f>HAMLOG!A2715</f>
        <v>0</v>
      </c>
      <c r="B2718" s="42">
        <f>HAMLOG!B2715</f>
        <v>0</v>
      </c>
      <c r="C2718" s="42">
        <f>HAMLOG!C2715</f>
        <v>0</v>
      </c>
      <c r="D2718" s="43" t="str">
        <f>IF(AND(C2718&gt;"19/07/05",C2718&lt;"20/07/06"),HAMLOG!I2715,"")</f>
        <v/>
      </c>
      <c r="E2718" s="44" t="str">
        <f>IF(ISERROR(VLOOKUP(D2718,'Kofun Point List'!$H$6:$I$948,2,FALSE)),"",VLOOKUP(D2718,'Kofun Point List'!$H$6:$I$948,2,FALSE))</f>
        <v/>
      </c>
    </row>
    <row r="2719" spans="1:5" x14ac:dyDescent="0.4">
      <c r="A2719">
        <f>HAMLOG!A2716</f>
        <v>0</v>
      </c>
      <c r="B2719" s="42">
        <f>HAMLOG!B2716</f>
        <v>0</v>
      </c>
      <c r="C2719" s="42">
        <f>HAMLOG!C2716</f>
        <v>0</v>
      </c>
      <c r="D2719" s="43" t="str">
        <f>IF(AND(C2719&gt;"19/07/05",C2719&lt;"20/07/06"),HAMLOG!I2716,"")</f>
        <v/>
      </c>
      <c r="E2719" s="44" t="str">
        <f>IF(ISERROR(VLOOKUP(D2719,'Kofun Point List'!$H$6:$I$948,2,FALSE)),"",VLOOKUP(D2719,'Kofun Point List'!$H$6:$I$948,2,FALSE))</f>
        <v/>
      </c>
    </row>
    <row r="2720" spans="1:5" x14ac:dyDescent="0.4">
      <c r="A2720">
        <f>HAMLOG!A2717</f>
        <v>0</v>
      </c>
      <c r="B2720" s="42">
        <f>HAMLOG!B2717</f>
        <v>0</v>
      </c>
      <c r="C2720" s="42">
        <f>HAMLOG!C2717</f>
        <v>0</v>
      </c>
      <c r="D2720" s="43" t="str">
        <f>IF(AND(C2720&gt;"19/07/05",C2720&lt;"20/07/06"),HAMLOG!I2717,"")</f>
        <v/>
      </c>
      <c r="E2720" s="44" t="str">
        <f>IF(ISERROR(VLOOKUP(D2720,'Kofun Point List'!$H$6:$I$948,2,FALSE)),"",VLOOKUP(D2720,'Kofun Point List'!$H$6:$I$948,2,FALSE))</f>
        <v/>
      </c>
    </row>
    <row r="2721" spans="1:5" x14ac:dyDescent="0.4">
      <c r="A2721">
        <f>HAMLOG!A2718</f>
        <v>0</v>
      </c>
      <c r="B2721" s="42">
        <f>HAMLOG!B2718</f>
        <v>0</v>
      </c>
      <c r="C2721" s="42">
        <f>HAMLOG!C2718</f>
        <v>0</v>
      </c>
      <c r="D2721" s="43" t="str">
        <f>IF(AND(C2721&gt;"19/07/05",C2721&lt;"20/07/06"),HAMLOG!I2718,"")</f>
        <v/>
      </c>
      <c r="E2721" s="44" t="str">
        <f>IF(ISERROR(VLOOKUP(D2721,'Kofun Point List'!$H$6:$I$948,2,FALSE)),"",VLOOKUP(D2721,'Kofun Point List'!$H$6:$I$948,2,FALSE))</f>
        <v/>
      </c>
    </row>
    <row r="2722" spans="1:5" x14ac:dyDescent="0.4">
      <c r="A2722">
        <f>HAMLOG!A2719</f>
        <v>0</v>
      </c>
      <c r="B2722" s="42">
        <f>HAMLOG!B2719</f>
        <v>0</v>
      </c>
      <c r="C2722" s="42">
        <f>HAMLOG!C2719</f>
        <v>0</v>
      </c>
      <c r="D2722" s="43" t="str">
        <f>IF(AND(C2722&gt;"19/07/05",C2722&lt;"20/07/06"),HAMLOG!I2719,"")</f>
        <v/>
      </c>
      <c r="E2722" s="44" t="str">
        <f>IF(ISERROR(VLOOKUP(D2722,'Kofun Point List'!$H$6:$I$948,2,FALSE)),"",VLOOKUP(D2722,'Kofun Point List'!$H$6:$I$948,2,FALSE))</f>
        <v/>
      </c>
    </row>
    <row r="2723" spans="1:5" x14ac:dyDescent="0.4">
      <c r="A2723">
        <f>HAMLOG!A2720</f>
        <v>0</v>
      </c>
      <c r="B2723" s="42">
        <f>HAMLOG!B2720</f>
        <v>0</v>
      </c>
      <c r="C2723" s="42">
        <f>HAMLOG!C2720</f>
        <v>0</v>
      </c>
      <c r="D2723" s="43" t="str">
        <f>IF(AND(C2723&gt;"19/07/05",C2723&lt;"20/07/06"),HAMLOG!I2720,"")</f>
        <v/>
      </c>
      <c r="E2723" s="44" t="str">
        <f>IF(ISERROR(VLOOKUP(D2723,'Kofun Point List'!$H$6:$I$948,2,FALSE)),"",VLOOKUP(D2723,'Kofun Point List'!$H$6:$I$948,2,FALSE))</f>
        <v/>
      </c>
    </row>
    <row r="2724" spans="1:5" x14ac:dyDescent="0.4">
      <c r="A2724">
        <f>HAMLOG!A2721</f>
        <v>0</v>
      </c>
      <c r="B2724" s="42">
        <f>HAMLOG!B2721</f>
        <v>0</v>
      </c>
      <c r="C2724" s="42">
        <f>HAMLOG!C2721</f>
        <v>0</v>
      </c>
      <c r="D2724" s="43" t="str">
        <f>IF(AND(C2724&gt;"19/07/05",C2724&lt;"20/07/06"),HAMLOG!I2721,"")</f>
        <v/>
      </c>
      <c r="E2724" s="44" t="str">
        <f>IF(ISERROR(VLOOKUP(D2724,'Kofun Point List'!$H$6:$I$948,2,FALSE)),"",VLOOKUP(D2724,'Kofun Point List'!$H$6:$I$948,2,FALSE))</f>
        <v/>
      </c>
    </row>
    <row r="2725" spans="1:5" x14ac:dyDescent="0.4">
      <c r="A2725">
        <f>HAMLOG!A2722</f>
        <v>0</v>
      </c>
      <c r="B2725" s="42">
        <f>HAMLOG!B2722</f>
        <v>0</v>
      </c>
      <c r="C2725" s="42">
        <f>HAMLOG!C2722</f>
        <v>0</v>
      </c>
      <c r="D2725" s="43" t="str">
        <f>IF(AND(C2725&gt;"19/07/05",C2725&lt;"20/07/06"),HAMLOG!I2722,"")</f>
        <v/>
      </c>
      <c r="E2725" s="44" t="str">
        <f>IF(ISERROR(VLOOKUP(D2725,'Kofun Point List'!$H$6:$I$948,2,FALSE)),"",VLOOKUP(D2725,'Kofun Point List'!$H$6:$I$948,2,FALSE))</f>
        <v/>
      </c>
    </row>
    <row r="2726" spans="1:5" x14ac:dyDescent="0.4">
      <c r="A2726">
        <f>HAMLOG!A2723</f>
        <v>0</v>
      </c>
      <c r="B2726" s="42">
        <f>HAMLOG!B2723</f>
        <v>0</v>
      </c>
      <c r="C2726" s="42">
        <f>HAMLOG!C2723</f>
        <v>0</v>
      </c>
      <c r="D2726" s="43" t="str">
        <f>IF(AND(C2726&gt;"19/07/05",C2726&lt;"20/07/06"),HAMLOG!I2723,"")</f>
        <v/>
      </c>
      <c r="E2726" s="44" t="str">
        <f>IF(ISERROR(VLOOKUP(D2726,'Kofun Point List'!$H$6:$I$948,2,FALSE)),"",VLOOKUP(D2726,'Kofun Point List'!$H$6:$I$948,2,FALSE))</f>
        <v/>
      </c>
    </row>
    <row r="2727" spans="1:5" x14ac:dyDescent="0.4">
      <c r="A2727">
        <f>HAMLOG!A2724</f>
        <v>0</v>
      </c>
      <c r="B2727" s="42">
        <f>HAMLOG!B2724</f>
        <v>0</v>
      </c>
      <c r="C2727" s="42">
        <f>HAMLOG!C2724</f>
        <v>0</v>
      </c>
      <c r="D2727" s="43" t="str">
        <f>IF(AND(C2727&gt;"19/07/05",C2727&lt;"20/07/06"),HAMLOG!I2724,"")</f>
        <v/>
      </c>
      <c r="E2727" s="44" t="str">
        <f>IF(ISERROR(VLOOKUP(D2727,'Kofun Point List'!$H$6:$I$948,2,FALSE)),"",VLOOKUP(D2727,'Kofun Point List'!$H$6:$I$948,2,FALSE))</f>
        <v/>
      </c>
    </row>
    <row r="2728" spans="1:5" x14ac:dyDescent="0.4">
      <c r="A2728">
        <f>HAMLOG!A2725</f>
        <v>0</v>
      </c>
      <c r="B2728" s="42">
        <f>HAMLOG!B2725</f>
        <v>0</v>
      </c>
      <c r="C2728" s="42">
        <f>HAMLOG!C2725</f>
        <v>0</v>
      </c>
      <c r="D2728" s="43" t="str">
        <f>IF(AND(C2728&gt;"19/07/05",C2728&lt;"20/07/06"),HAMLOG!I2725,"")</f>
        <v/>
      </c>
      <c r="E2728" s="44" t="str">
        <f>IF(ISERROR(VLOOKUP(D2728,'Kofun Point List'!$H$6:$I$948,2,FALSE)),"",VLOOKUP(D2728,'Kofun Point List'!$H$6:$I$948,2,FALSE))</f>
        <v/>
      </c>
    </row>
    <row r="2729" spans="1:5" x14ac:dyDescent="0.4">
      <c r="A2729">
        <f>HAMLOG!A2726</f>
        <v>0</v>
      </c>
      <c r="B2729" s="42">
        <f>HAMLOG!B2726</f>
        <v>0</v>
      </c>
      <c r="C2729" s="42">
        <f>HAMLOG!C2726</f>
        <v>0</v>
      </c>
      <c r="D2729" s="43" t="str">
        <f>IF(AND(C2729&gt;"19/07/05",C2729&lt;"20/07/06"),HAMLOG!I2726,"")</f>
        <v/>
      </c>
      <c r="E2729" s="44" t="str">
        <f>IF(ISERROR(VLOOKUP(D2729,'Kofun Point List'!$H$6:$I$948,2,FALSE)),"",VLOOKUP(D2729,'Kofun Point List'!$H$6:$I$948,2,FALSE))</f>
        <v/>
      </c>
    </row>
    <row r="2730" spans="1:5" x14ac:dyDescent="0.4">
      <c r="A2730">
        <f>HAMLOG!A2727</f>
        <v>0</v>
      </c>
      <c r="B2730" s="42">
        <f>HAMLOG!B2727</f>
        <v>0</v>
      </c>
      <c r="C2730" s="42">
        <f>HAMLOG!C2727</f>
        <v>0</v>
      </c>
      <c r="D2730" s="43" t="str">
        <f>IF(AND(C2730&gt;"19/07/05",C2730&lt;"20/07/06"),HAMLOG!I2727,"")</f>
        <v/>
      </c>
      <c r="E2730" s="44" t="str">
        <f>IF(ISERROR(VLOOKUP(D2730,'Kofun Point List'!$H$6:$I$948,2,FALSE)),"",VLOOKUP(D2730,'Kofun Point List'!$H$6:$I$948,2,FALSE))</f>
        <v/>
      </c>
    </row>
    <row r="2731" spans="1:5" x14ac:dyDescent="0.4">
      <c r="A2731">
        <f>HAMLOG!A2728</f>
        <v>0</v>
      </c>
      <c r="B2731" s="42">
        <f>HAMLOG!B2728</f>
        <v>0</v>
      </c>
      <c r="C2731" s="42">
        <f>HAMLOG!C2728</f>
        <v>0</v>
      </c>
      <c r="D2731" s="43" t="str">
        <f>IF(AND(C2731&gt;"19/07/05",C2731&lt;"20/07/06"),HAMLOG!I2728,"")</f>
        <v/>
      </c>
      <c r="E2731" s="44" t="str">
        <f>IF(ISERROR(VLOOKUP(D2731,'Kofun Point List'!$H$6:$I$948,2,FALSE)),"",VLOOKUP(D2731,'Kofun Point List'!$H$6:$I$948,2,FALSE))</f>
        <v/>
      </c>
    </row>
    <row r="2732" spans="1:5" x14ac:dyDescent="0.4">
      <c r="A2732">
        <f>HAMLOG!A2729</f>
        <v>0</v>
      </c>
      <c r="B2732" s="42">
        <f>HAMLOG!B2729</f>
        <v>0</v>
      </c>
      <c r="C2732" s="42">
        <f>HAMLOG!C2729</f>
        <v>0</v>
      </c>
      <c r="D2732" s="43" t="str">
        <f>IF(AND(C2732&gt;"19/07/05",C2732&lt;"20/07/06"),HAMLOG!I2729,"")</f>
        <v/>
      </c>
      <c r="E2732" s="44" t="str">
        <f>IF(ISERROR(VLOOKUP(D2732,'Kofun Point List'!$H$6:$I$948,2,FALSE)),"",VLOOKUP(D2732,'Kofun Point List'!$H$6:$I$948,2,FALSE))</f>
        <v/>
      </c>
    </row>
    <row r="2733" spans="1:5" x14ac:dyDescent="0.4">
      <c r="A2733">
        <f>HAMLOG!A2730</f>
        <v>0</v>
      </c>
      <c r="B2733" s="42">
        <f>HAMLOG!B2730</f>
        <v>0</v>
      </c>
      <c r="C2733" s="42">
        <f>HAMLOG!C2730</f>
        <v>0</v>
      </c>
      <c r="D2733" s="43" t="str">
        <f>IF(AND(C2733&gt;"19/07/05",C2733&lt;"20/07/06"),HAMLOG!I2730,"")</f>
        <v/>
      </c>
      <c r="E2733" s="44" t="str">
        <f>IF(ISERROR(VLOOKUP(D2733,'Kofun Point List'!$H$6:$I$948,2,FALSE)),"",VLOOKUP(D2733,'Kofun Point List'!$H$6:$I$948,2,FALSE))</f>
        <v/>
      </c>
    </row>
    <row r="2734" spans="1:5" x14ac:dyDescent="0.4">
      <c r="A2734">
        <f>HAMLOG!A2731</f>
        <v>0</v>
      </c>
      <c r="B2734" s="42">
        <f>HAMLOG!B2731</f>
        <v>0</v>
      </c>
      <c r="C2734" s="42">
        <f>HAMLOG!C2731</f>
        <v>0</v>
      </c>
      <c r="D2734" s="43" t="str">
        <f>IF(AND(C2734&gt;"19/07/05",C2734&lt;"20/07/06"),HAMLOG!I2731,"")</f>
        <v/>
      </c>
      <c r="E2734" s="44" t="str">
        <f>IF(ISERROR(VLOOKUP(D2734,'Kofun Point List'!$H$6:$I$948,2,FALSE)),"",VLOOKUP(D2734,'Kofun Point List'!$H$6:$I$948,2,FALSE))</f>
        <v/>
      </c>
    </row>
    <row r="2735" spans="1:5" x14ac:dyDescent="0.4">
      <c r="A2735">
        <f>HAMLOG!A2732</f>
        <v>0</v>
      </c>
      <c r="B2735" s="42">
        <f>HAMLOG!B2732</f>
        <v>0</v>
      </c>
      <c r="C2735" s="42">
        <f>HAMLOG!C2732</f>
        <v>0</v>
      </c>
      <c r="D2735" s="43" t="str">
        <f>IF(AND(C2735&gt;"19/07/05",C2735&lt;"20/07/06"),HAMLOG!I2732,"")</f>
        <v/>
      </c>
      <c r="E2735" s="44" t="str">
        <f>IF(ISERROR(VLOOKUP(D2735,'Kofun Point List'!$H$6:$I$948,2,FALSE)),"",VLOOKUP(D2735,'Kofun Point List'!$H$6:$I$948,2,FALSE))</f>
        <v/>
      </c>
    </row>
    <row r="2736" spans="1:5" x14ac:dyDescent="0.4">
      <c r="A2736">
        <f>HAMLOG!A2733</f>
        <v>0</v>
      </c>
      <c r="B2736" s="42">
        <f>HAMLOG!B2733</f>
        <v>0</v>
      </c>
      <c r="C2736" s="42">
        <f>HAMLOG!C2733</f>
        <v>0</v>
      </c>
      <c r="D2736" s="43" t="str">
        <f>IF(AND(C2736&gt;"19/07/05",C2736&lt;"20/07/06"),HAMLOG!I2733,"")</f>
        <v/>
      </c>
      <c r="E2736" s="44" t="str">
        <f>IF(ISERROR(VLOOKUP(D2736,'Kofun Point List'!$H$6:$I$948,2,FALSE)),"",VLOOKUP(D2736,'Kofun Point List'!$H$6:$I$948,2,FALSE))</f>
        <v/>
      </c>
    </row>
    <row r="2737" spans="1:5" x14ac:dyDescent="0.4">
      <c r="A2737">
        <f>HAMLOG!A2734</f>
        <v>0</v>
      </c>
      <c r="B2737" s="42">
        <f>HAMLOG!B2734</f>
        <v>0</v>
      </c>
      <c r="C2737" s="42">
        <f>HAMLOG!C2734</f>
        <v>0</v>
      </c>
      <c r="D2737" s="43" t="str">
        <f>IF(AND(C2737&gt;"19/07/05",C2737&lt;"20/07/06"),HAMLOG!I2734,"")</f>
        <v/>
      </c>
      <c r="E2737" s="44" t="str">
        <f>IF(ISERROR(VLOOKUP(D2737,'Kofun Point List'!$H$6:$I$948,2,FALSE)),"",VLOOKUP(D2737,'Kofun Point List'!$H$6:$I$948,2,FALSE))</f>
        <v/>
      </c>
    </row>
    <row r="2738" spans="1:5" x14ac:dyDescent="0.4">
      <c r="A2738">
        <f>HAMLOG!A2735</f>
        <v>0</v>
      </c>
      <c r="B2738" s="42">
        <f>HAMLOG!B2735</f>
        <v>0</v>
      </c>
      <c r="C2738" s="42">
        <f>HAMLOG!C2735</f>
        <v>0</v>
      </c>
      <c r="D2738" s="43" t="str">
        <f>IF(AND(C2738&gt;"19/07/05",C2738&lt;"20/07/06"),HAMLOG!I2735,"")</f>
        <v/>
      </c>
      <c r="E2738" s="44" t="str">
        <f>IF(ISERROR(VLOOKUP(D2738,'Kofun Point List'!$H$6:$I$948,2,FALSE)),"",VLOOKUP(D2738,'Kofun Point List'!$H$6:$I$948,2,FALSE))</f>
        <v/>
      </c>
    </row>
    <row r="2739" spans="1:5" x14ac:dyDescent="0.4">
      <c r="A2739">
        <f>HAMLOG!A2736</f>
        <v>0</v>
      </c>
      <c r="B2739" s="42">
        <f>HAMLOG!B2736</f>
        <v>0</v>
      </c>
      <c r="C2739" s="42">
        <f>HAMLOG!C2736</f>
        <v>0</v>
      </c>
      <c r="D2739" s="43" t="str">
        <f>IF(AND(C2739&gt;"19/07/05",C2739&lt;"20/07/06"),HAMLOG!I2736,"")</f>
        <v/>
      </c>
      <c r="E2739" s="44" t="str">
        <f>IF(ISERROR(VLOOKUP(D2739,'Kofun Point List'!$H$6:$I$948,2,FALSE)),"",VLOOKUP(D2739,'Kofun Point List'!$H$6:$I$948,2,FALSE))</f>
        <v/>
      </c>
    </row>
    <row r="2740" spans="1:5" x14ac:dyDescent="0.4">
      <c r="A2740">
        <f>HAMLOG!A2737</f>
        <v>0</v>
      </c>
      <c r="B2740" s="42">
        <f>HAMLOG!B2737</f>
        <v>0</v>
      </c>
      <c r="C2740" s="42">
        <f>HAMLOG!C2737</f>
        <v>0</v>
      </c>
      <c r="D2740" s="43" t="str">
        <f>IF(AND(C2740&gt;"19/07/05",C2740&lt;"20/07/06"),HAMLOG!I2737,"")</f>
        <v/>
      </c>
      <c r="E2740" s="44" t="str">
        <f>IF(ISERROR(VLOOKUP(D2740,'Kofun Point List'!$H$6:$I$948,2,FALSE)),"",VLOOKUP(D2740,'Kofun Point List'!$H$6:$I$948,2,FALSE))</f>
        <v/>
      </c>
    </row>
    <row r="2741" spans="1:5" x14ac:dyDescent="0.4">
      <c r="A2741">
        <f>HAMLOG!A2738</f>
        <v>0</v>
      </c>
      <c r="B2741" s="42">
        <f>HAMLOG!B2738</f>
        <v>0</v>
      </c>
      <c r="C2741" s="42">
        <f>HAMLOG!C2738</f>
        <v>0</v>
      </c>
      <c r="D2741" s="43" t="str">
        <f>IF(AND(C2741&gt;"19/07/05",C2741&lt;"20/07/06"),HAMLOG!I2738,"")</f>
        <v/>
      </c>
      <c r="E2741" s="44" t="str">
        <f>IF(ISERROR(VLOOKUP(D2741,'Kofun Point List'!$H$6:$I$948,2,FALSE)),"",VLOOKUP(D2741,'Kofun Point List'!$H$6:$I$948,2,FALSE))</f>
        <v/>
      </c>
    </row>
    <row r="2742" spans="1:5" x14ac:dyDescent="0.4">
      <c r="A2742">
        <f>HAMLOG!A2739</f>
        <v>0</v>
      </c>
      <c r="B2742" s="42">
        <f>HAMLOG!B2739</f>
        <v>0</v>
      </c>
      <c r="C2742" s="42">
        <f>HAMLOG!C2739</f>
        <v>0</v>
      </c>
      <c r="D2742" s="43" t="str">
        <f>IF(AND(C2742&gt;"19/07/05",C2742&lt;"20/07/06"),HAMLOG!I2739,"")</f>
        <v/>
      </c>
      <c r="E2742" s="44" t="str">
        <f>IF(ISERROR(VLOOKUP(D2742,'Kofun Point List'!$H$6:$I$948,2,FALSE)),"",VLOOKUP(D2742,'Kofun Point List'!$H$6:$I$948,2,FALSE))</f>
        <v/>
      </c>
    </row>
    <row r="2743" spans="1:5" x14ac:dyDescent="0.4">
      <c r="A2743">
        <f>HAMLOG!A2740</f>
        <v>0</v>
      </c>
      <c r="B2743" s="42">
        <f>HAMLOG!B2740</f>
        <v>0</v>
      </c>
      <c r="C2743" s="42">
        <f>HAMLOG!C2740</f>
        <v>0</v>
      </c>
      <c r="D2743" s="43" t="str">
        <f>IF(AND(C2743&gt;"19/07/05",C2743&lt;"20/07/06"),HAMLOG!I2740,"")</f>
        <v/>
      </c>
      <c r="E2743" s="44" t="str">
        <f>IF(ISERROR(VLOOKUP(D2743,'Kofun Point List'!$H$6:$I$948,2,FALSE)),"",VLOOKUP(D2743,'Kofun Point List'!$H$6:$I$948,2,FALSE))</f>
        <v/>
      </c>
    </row>
    <row r="2744" spans="1:5" x14ac:dyDescent="0.4">
      <c r="A2744">
        <f>HAMLOG!A2741</f>
        <v>0</v>
      </c>
      <c r="B2744" s="42">
        <f>HAMLOG!B2741</f>
        <v>0</v>
      </c>
      <c r="C2744" s="42">
        <f>HAMLOG!C2741</f>
        <v>0</v>
      </c>
      <c r="D2744" s="43" t="str">
        <f>IF(AND(C2744&gt;"19/07/05",C2744&lt;"20/07/06"),HAMLOG!I2741,"")</f>
        <v/>
      </c>
      <c r="E2744" s="44" t="str">
        <f>IF(ISERROR(VLOOKUP(D2744,'Kofun Point List'!$H$6:$I$948,2,FALSE)),"",VLOOKUP(D2744,'Kofun Point List'!$H$6:$I$948,2,FALSE))</f>
        <v/>
      </c>
    </row>
    <row r="2745" spans="1:5" x14ac:dyDescent="0.4">
      <c r="A2745">
        <f>HAMLOG!A2742</f>
        <v>0</v>
      </c>
      <c r="B2745" s="42">
        <f>HAMLOG!B2742</f>
        <v>0</v>
      </c>
      <c r="C2745" s="42">
        <f>HAMLOG!C2742</f>
        <v>0</v>
      </c>
      <c r="D2745" s="43" t="str">
        <f>IF(AND(C2745&gt;"19/07/05",C2745&lt;"20/07/06"),HAMLOG!I2742,"")</f>
        <v/>
      </c>
      <c r="E2745" s="44" t="str">
        <f>IF(ISERROR(VLOOKUP(D2745,'Kofun Point List'!$H$6:$I$948,2,FALSE)),"",VLOOKUP(D2745,'Kofun Point List'!$H$6:$I$948,2,FALSE))</f>
        <v/>
      </c>
    </row>
    <row r="2746" spans="1:5" x14ac:dyDescent="0.4">
      <c r="A2746">
        <f>HAMLOG!A2743</f>
        <v>0</v>
      </c>
      <c r="B2746" s="42">
        <f>HAMLOG!B2743</f>
        <v>0</v>
      </c>
      <c r="C2746" s="42">
        <f>HAMLOG!C2743</f>
        <v>0</v>
      </c>
      <c r="D2746" s="43" t="str">
        <f>IF(AND(C2746&gt;"19/07/05",C2746&lt;"20/07/06"),HAMLOG!I2743,"")</f>
        <v/>
      </c>
      <c r="E2746" s="44" t="str">
        <f>IF(ISERROR(VLOOKUP(D2746,'Kofun Point List'!$H$6:$I$948,2,FALSE)),"",VLOOKUP(D2746,'Kofun Point List'!$H$6:$I$948,2,FALSE))</f>
        <v/>
      </c>
    </row>
    <row r="2747" spans="1:5" x14ac:dyDescent="0.4">
      <c r="A2747">
        <f>HAMLOG!A2744</f>
        <v>0</v>
      </c>
      <c r="B2747" s="42">
        <f>HAMLOG!B2744</f>
        <v>0</v>
      </c>
      <c r="C2747" s="42">
        <f>HAMLOG!C2744</f>
        <v>0</v>
      </c>
      <c r="D2747" s="43" t="str">
        <f>IF(AND(C2747&gt;"19/07/05",C2747&lt;"20/07/06"),HAMLOG!I2744,"")</f>
        <v/>
      </c>
      <c r="E2747" s="44" t="str">
        <f>IF(ISERROR(VLOOKUP(D2747,'Kofun Point List'!$H$6:$I$948,2,FALSE)),"",VLOOKUP(D2747,'Kofun Point List'!$H$6:$I$948,2,FALSE))</f>
        <v/>
      </c>
    </row>
    <row r="2748" spans="1:5" x14ac:dyDescent="0.4">
      <c r="A2748">
        <f>HAMLOG!A2745</f>
        <v>0</v>
      </c>
      <c r="B2748" s="42">
        <f>HAMLOG!B2745</f>
        <v>0</v>
      </c>
      <c r="C2748" s="42">
        <f>HAMLOG!C2745</f>
        <v>0</v>
      </c>
      <c r="D2748" s="43" t="str">
        <f>IF(AND(C2748&gt;"19/07/05",C2748&lt;"20/07/06"),HAMLOG!I2745,"")</f>
        <v/>
      </c>
      <c r="E2748" s="44" t="str">
        <f>IF(ISERROR(VLOOKUP(D2748,'Kofun Point List'!$H$6:$I$948,2,FALSE)),"",VLOOKUP(D2748,'Kofun Point List'!$H$6:$I$948,2,FALSE))</f>
        <v/>
      </c>
    </row>
    <row r="2749" spans="1:5" x14ac:dyDescent="0.4">
      <c r="A2749">
        <f>HAMLOG!A2746</f>
        <v>0</v>
      </c>
      <c r="B2749" s="42">
        <f>HAMLOG!B2746</f>
        <v>0</v>
      </c>
      <c r="C2749" s="42">
        <f>HAMLOG!C2746</f>
        <v>0</v>
      </c>
      <c r="D2749" s="43" t="str">
        <f>IF(AND(C2749&gt;"19/07/05",C2749&lt;"20/07/06"),HAMLOG!I2746,"")</f>
        <v/>
      </c>
      <c r="E2749" s="44" t="str">
        <f>IF(ISERROR(VLOOKUP(D2749,'Kofun Point List'!$H$6:$I$948,2,FALSE)),"",VLOOKUP(D2749,'Kofun Point List'!$H$6:$I$948,2,FALSE))</f>
        <v/>
      </c>
    </row>
    <row r="2750" spans="1:5" x14ac:dyDescent="0.4">
      <c r="A2750">
        <f>HAMLOG!A2747</f>
        <v>0</v>
      </c>
      <c r="B2750" s="42">
        <f>HAMLOG!B2747</f>
        <v>0</v>
      </c>
      <c r="C2750" s="42">
        <f>HAMLOG!C2747</f>
        <v>0</v>
      </c>
      <c r="D2750" s="43" t="str">
        <f>IF(AND(C2750&gt;"19/07/05",C2750&lt;"20/07/06"),HAMLOG!I2747,"")</f>
        <v/>
      </c>
      <c r="E2750" s="44" t="str">
        <f>IF(ISERROR(VLOOKUP(D2750,'Kofun Point List'!$H$6:$I$948,2,FALSE)),"",VLOOKUP(D2750,'Kofun Point List'!$H$6:$I$948,2,FALSE))</f>
        <v/>
      </c>
    </row>
    <row r="2751" spans="1:5" x14ac:dyDescent="0.4">
      <c r="A2751">
        <f>HAMLOG!A2748</f>
        <v>0</v>
      </c>
      <c r="B2751" s="42">
        <f>HAMLOG!B2748</f>
        <v>0</v>
      </c>
      <c r="C2751" s="42">
        <f>HAMLOG!C2748</f>
        <v>0</v>
      </c>
      <c r="D2751" s="43" t="str">
        <f>IF(AND(C2751&gt;"19/07/05",C2751&lt;"20/07/06"),HAMLOG!I2748,"")</f>
        <v/>
      </c>
      <c r="E2751" s="44" t="str">
        <f>IF(ISERROR(VLOOKUP(D2751,'Kofun Point List'!$H$6:$I$948,2,FALSE)),"",VLOOKUP(D2751,'Kofun Point List'!$H$6:$I$948,2,FALSE))</f>
        <v/>
      </c>
    </row>
    <row r="2752" spans="1:5" x14ac:dyDescent="0.4">
      <c r="A2752">
        <f>HAMLOG!A2749</f>
        <v>0</v>
      </c>
      <c r="B2752" s="42">
        <f>HAMLOG!B2749</f>
        <v>0</v>
      </c>
      <c r="C2752" s="42">
        <f>HAMLOG!C2749</f>
        <v>0</v>
      </c>
      <c r="D2752" s="43" t="str">
        <f>IF(AND(C2752&gt;"19/07/05",C2752&lt;"20/07/06"),HAMLOG!I2749,"")</f>
        <v/>
      </c>
      <c r="E2752" s="44" t="str">
        <f>IF(ISERROR(VLOOKUP(D2752,'Kofun Point List'!$H$6:$I$948,2,FALSE)),"",VLOOKUP(D2752,'Kofun Point List'!$H$6:$I$948,2,FALSE))</f>
        <v/>
      </c>
    </row>
    <row r="2753" spans="1:5" x14ac:dyDescent="0.4">
      <c r="A2753">
        <f>HAMLOG!A2750</f>
        <v>0</v>
      </c>
      <c r="B2753" s="42">
        <f>HAMLOG!B2750</f>
        <v>0</v>
      </c>
      <c r="C2753" s="42">
        <f>HAMLOG!C2750</f>
        <v>0</v>
      </c>
      <c r="D2753" s="43" t="str">
        <f>IF(AND(C2753&gt;"19/07/05",C2753&lt;"20/07/06"),HAMLOG!I2750,"")</f>
        <v/>
      </c>
      <c r="E2753" s="44" t="str">
        <f>IF(ISERROR(VLOOKUP(D2753,'Kofun Point List'!$H$6:$I$948,2,FALSE)),"",VLOOKUP(D2753,'Kofun Point List'!$H$6:$I$948,2,FALSE))</f>
        <v/>
      </c>
    </row>
    <row r="2754" spans="1:5" x14ac:dyDescent="0.4">
      <c r="A2754">
        <f>HAMLOG!A2751</f>
        <v>0</v>
      </c>
      <c r="B2754" s="42">
        <f>HAMLOG!B2751</f>
        <v>0</v>
      </c>
      <c r="C2754" s="42">
        <f>HAMLOG!C2751</f>
        <v>0</v>
      </c>
      <c r="D2754" s="43" t="str">
        <f>IF(AND(C2754&gt;"19/07/05",C2754&lt;"20/07/06"),HAMLOG!I2751,"")</f>
        <v/>
      </c>
      <c r="E2754" s="44" t="str">
        <f>IF(ISERROR(VLOOKUP(D2754,'Kofun Point List'!$H$6:$I$948,2,FALSE)),"",VLOOKUP(D2754,'Kofun Point List'!$H$6:$I$948,2,FALSE))</f>
        <v/>
      </c>
    </row>
    <row r="2755" spans="1:5" x14ac:dyDescent="0.4">
      <c r="A2755">
        <f>HAMLOG!A2752</f>
        <v>0</v>
      </c>
      <c r="B2755" s="42">
        <f>HAMLOG!B2752</f>
        <v>0</v>
      </c>
      <c r="C2755" s="42">
        <f>HAMLOG!C2752</f>
        <v>0</v>
      </c>
      <c r="D2755" s="43" t="str">
        <f>IF(AND(C2755&gt;"19/07/05",C2755&lt;"20/07/06"),HAMLOG!I2752,"")</f>
        <v/>
      </c>
      <c r="E2755" s="44" t="str">
        <f>IF(ISERROR(VLOOKUP(D2755,'Kofun Point List'!$H$6:$I$948,2,FALSE)),"",VLOOKUP(D2755,'Kofun Point List'!$H$6:$I$948,2,FALSE))</f>
        <v/>
      </c>
    </row>
    <row r="2756" spans="1:5" x14ac:dyDescent="0.4">
      <c r="A2756">
        <f>HAMLOG!A2753</f>
        <v>0</v>
      </c>
      <c r="B2756" s="42">
        <f>HAMLOG!B2753</f>
        <v>0</v>
      </c>
      <c r="C2756" s="42">
        <f>HAMLOG!C2753</f>
        <v>0</v>
      </c>
      <c r="D2756" s="43" t="str">
        <f>IF(AND(C2756&gt;"19/07/05",C2756&lt;"20/07/06"),HAMLOG!I2753,"")</f>
        <v/>
      </c>
      <c r="E2756" s="44" t="str">
        <f>IF(ISERROR(VLOOKUP(D2756,'Kofun Point List'!$H$6:$I$948,2,FALSE)),"",VLOOKUP(D2756,'Kofun Point List'!$H$6:$I$948,2,FALSE))</f>
        <v/>
      </c>
    </row>
    <row r="2757" spans="1:5" x14ac:dyDescent="0.4">
      <c r="A2757">
        <f>HAMLOG!A2754</f>
        <v>0</v>
      </c>
      <c r="B2757" s="42">
        <f>HAMLOG!B2754</f>
        <v>0</v>
      </c>
      <c r="C2757" s="42">
        <f>HAMLOG!C2754</f>
        <v>0</v>
      </c>
      <c r="D2757" s="43" t="str">
        <f>IF(AND(C2757&gt;"19/07/05",C2757&lt;"20/07/06"),HAMLOG!I2754,"")</f>
        <v/>
      </c>
      <c r="E2757" s="44" t="str">
        <f>IF(ISERROR(VLOOKUP(D2757,'Kofun Point List'!$H$6:$I$948,2,FALSE)),"",VLOOKUP(D2757,'Kofun Point List'!$H$6:$I$948,2,FALSE))</f>
        <v/>
      </c>
    </row>
    <row r="2758" spans="1:5" x14ac:dyDescent="0.4">
      <c r="A2758">
        <f>HAMLOG!A2755</f>
        <v>0</v>
      </c>
      <c r="B2758" s="42">
        <f>HAMLOG!B2755</f>
        <v>0</v>
      </c>
      <c r="C2758" s="42">
        <f>HAMLOG!C2755</f>
        <v>0</v>
      </c>
      <c r="D2758" s="43" t="str">
        <f>IF(AND(C2758&gt;"19/07/05",C2758&lt;"20/07/06"),HAMLOG!I2755,"")</f>
        <v/>
      </c>
      <c r="E2758" s="44" t="str">
        <f>IF(ISERROR(VLOOKUP(D2758,'Kofun Point List'!$H$6:$I$948,2,FALSE)),"",VLOOKUP(D2758,'Kofun Point List'!$H$6:$I$948,2,FALSE))</f>
        <v/>
      </c>
    </row>
    <row r="2759" spans="1:5" x14ac:dyDescent="0.4">
      <c r="A2759">
        <f>HAMLOG!A2756</f>
        <v>0</v>
      </c>
      <c r="B2759" s="42">
        <f>HAMLOG!B2756</f>
        <v>0</v>
      </c>
      <c r="C2759" s="42">
        <f>HAMLOG!C2756</f>
        <v>0</v>
      </c>
      <c r="D2759" s="43" t="str">
        <f>IF(AND(C2759&gt;"19/07/05",C2759&lt;"20/07/06"),HAMLOG!I2756,"")</f>
        <v/>
      </c>
      <c r="E2759" s="44" t="str">
        <f>IF(ISERROR(VLOOKUP(D2759,'Kofun Point List'!$H$6:$I$948,2,FALSE)),"",VLOOKUP(D2759,'Kofun Point List'!$H$6:$I$948,2,FALSE))</f>
        <v/>
      </c>
    </row>
    <row r="2760" spans="1:5" x14ac:dyDescent="0.4">
      <c r="A2760">
        <f>HAMLOG!A2757</f>
        <v>0</v>
      </c>
      <c r="B2760" s="42">
        <f>HAMLOG!B2757</f>
        <v>0</v>
      </c>
      <c r="C2760" s="42">
        <f>HAMLOG!C2757</f>
        <v>0</v>
      </c>
      <c r="D2760" s="43" t="str">
        <f>IF(AND(C2760&gt;"19/07/05",C2760&lt;"20/07/06"),HAMLOG!I2757,"")</f>
        <v/>
      </c>
      <c r="E2760" s="44" t="str">
        <f>IF(ISERROR(VLOOKUP(D2760,'Kofun Point List'!$H$6:$I$948,2,FALSE)),"",VLOOKUP(D2760,'Kofun Point List'!$H$6:$I$948,2,FALSE))</f>
        <v/>
      </c>
    </row>
    <row r="2761" spans="1:5" x14ac:dyDescent="0.4">
      <c r="A2761">
        <f>HAMLOG!A2758</f>
        <v>0</v>
      </c>
      <c r="B2761" s="42">
        <f>HAMLOG!B2758</f>
        <v>0</v>
      </c>
      <c r="C2761" s="42">
        <f>HAMLOG!C2758</f>
        <v>0</v>
      </c>
      <c r="D2761" s="43" t="str">
        <f>IF(AND(C2761&gt;"19/07/05",C2761&lt;"20/07/06"),HAMLOG!I2758,"")</f>
        <v/>
      </c>
      <c r="E2761" s="44" t="str">
        <f>IF(ISERROR(VLOOKUP(D2761,'Kofun Point List'!$H$6:$I$948,2,FALSE)),"",VLOOKUP(D2761,'Kofun Point List'!$H$6:$I$948,2,FALSE))</f>
        <v/>
      </c>
    </row>
    <row r="2762" spans="1:5" x14ac:dyDescent="0.4">
      <c r="A2762">
        <f>HAMLOG!A2759</f>
        <v>0</v>
      </c>
      <c r="B2762" s="42">
        <f>HAMLOG!B2759</f>
        <v>0</v>
      </c>
      <c r="C2762" s="42">
        <f>HAMLOG!C2759</f>
        <v>0</v>
      </c>
      <c r="D2762" s="43" t="str">
        <f>IF(AND(C2762&gt;"19/07/05",C2762&lt;"20/07/06"),HAMLOG!I2759,"")</f>
        <v/>
      </c>
      <c r="E2762" s="44" t="str">
        <f>IF(ISERROR(VLOOKUP(D2762,'Kofun Point List'!$H$6:$I$948,2,FALSE)),"",VLOOKUP(D2762,'Kofun Point List'!$H$6:$I$948,2,FALSE))</f>
        <v/>
      </c>
    </row>
    <row r="2763" spans="1:5" x14ac:dyDescent="0.4">
      <c r="A2763">
        <f>HAMLOG!A2760</f>
        <v>0</v>
      </c>
      <c r="B2763" s="42">
        <f>HAMLOG!B2760</f>
        <v>0</v>
      </c>
      <c r="C2763" s="42">
        <f>HAMLOG!C2760</f>
        <v>0</v>
      </c>
      <c r="D2763" s="43" t="str">
        <f>IF(AND(C2763&gt;"19/07/05",C2763&lt;"20/07/06"),HAMLOG!I2760,"")</f>
        <v/>
      </c>
      <c r="E2763" s="44" t="str">
        <f>IF(ISERROR(VLOOKUP(D2763,'Kofun Point List'!$H$6:$I$948,2,FALSE)),"",VLOOKUP(D2763,'Kofun Point List'!$H$6:$I$948,2,FALSE))</f>
        <v/>
      </c>
    </row>
    <row r="2764" spans="1:5" x14ac:dyDescent="0.4">
      <c r="A2764">
        <f>HAMLOG!A2761</f>
        <v>0</v>
      </c>
      <c r="B2764" s="42">
        <f>HAMLOG!B2761</f>
        <v>0</v>
      </c>
      <c r="C2764" s="42">
        <f>HAMLOG!C2761</f>
        <v>0</v>
      </c>
      <c r="D2764" s="43" t="str">
        <f>IF(AND(C2764&gt;"19/07/05",C2764&lt;"20/07/06"),HAMLOG!I2761,"")</f>
        <v/>
      </c>
      <c r="E2764" s="44" t="str">
        <f>IF(ISERROR(VLOOKUP(D2764,'Kofun Point List'!$H$6:$I$948,2,FALSE)),"",VLOOKUP(D2764,'Kofun Point List'!$H$6:$I$948,2,FALSE))</f>
        <v/>
      </c>
    </row>
    <row r="2765" spans="1:5" x14ac:dyDescent="0.4">
      <c r="A2765">
        <f>HAMLOG!A2762</f>
        <v>0</v>
      </c>
      <c r="B2765" s="42">
        <f>HAMLOG!B2762</f>
        <v>0</v>
      </c>
      <c r="C2765" s="42">
        <f>HAMLOG!C2762</f>
        <v>0</v>
      </c>
      <c r="D2765" s="43" t="str">
        <f>IF(AND(C2765&gt;"19/07/05",C2765&lt;"20/07/06"),HAMLOG!I2762,"")</f>
        <v/>
      </c>
      <c r="E2765" s="44" t="str">
        <f>IF(ISERROR(VLOOKUP(D2765,'Kofun Point List'!$H$6:$I$948,2,FALSE)),"",VLOOKUP(D2765,'Kofun Point List'!$H$6:$I$948,2,FALSE))</f>
        <v/>
      </c>
    </row>
    <row r="2766" spans="1:5" x14ac:dyDescent="0.4">
      <c r="A2766">
        <f>HAMLOG!A2763</f>
        <v>0</v>
      </c>
      <c r="B2766" s="42">
        <f>HAMLOG!B2763</f>
        <v>0</v>
      </c>
      <c r="C2766" s="42">
        <f>HAMLOG!C2763</f>
        <v>0</v>
      </c>
      <c r="D2766" s="43" t="str">
        <f>IF(AND(C2766&gt;"19/07/05",C2766&lt;"20/07/06"),HAMLOG!I2763,"")</f>
        <v/>
      </c>
      <c r="E2766" s="44" t="str">
        <f>IF(ISERROR(VLOOKUP(D2766,'Kofun Point List'!$H$6:$I$948,2,FALSE)),"",VLOOKUP(D2766,'Kofun Point List'!$H$6:$I$948,2,FALSE))</f>
        <v/>
      </c>
    </row>
    <row r="2767" spans="1:5" x14ac:dyDescent="0.4">
      <c r="A2767">
        <f>HAMLOG!A2764</f>
        <v>0</v>
      </c>
      <c r="B2767" s="42">
        <f>HAMLOG!B2764</f>
        <v>0</v>
      </c>
      <c r="C2767" s="42">
        <f>HAMLOG!C2764</f>
        <v>0</v>
      </c>
      <c r="D2767" s="43" t="str">
        <f>IF(AND(C2767&gt;"19/07/05",C2767&lt;"20/07/06"),HAMLOG!I2764,"")</f>
        <v/>
      </c>
      <c r="E2767" s="44" t="str">
        <f>IF(ISERROR(VLOOKUP(D2767,'Kofun Point List'!$H$6:$I$948,2,FALSE)),"",VLOOKUP(D2767,'Kofun Point List'!$H$6:$I$948,2,FALSE))</f>
        <v/>
      </c>
    </row>
    <row r="2768" spans="1:5" x14ac:dyDescent="0.4">
      <c r="A2768">
        <f>HAMLOG!A2765</f>
        <v>0</v>
      </c>
      <c r="B2768" s="42">
        <f>HAMLOG!B2765</f>
        <v>0</v>
      </c>
      <c r="C2768" s="42">
        <f>HAMLOG!C2765</f>
        <v>0</v>
      </c>
      <c r="D2768" s="43" t="str">
        <f>IF(AND(C2768&gt;"19/07/05",C2768&lt;"20/07/06"),HAMLOG!I2765,"")</f>
        <v/>
      </c>
      <c r="E2768" s="44" t="str">
        <f>IF(ISERROR(VLOOKUP(D2768,'Kofun Point List'!$H$6:$I$948,2,FALSE)),"",VLOOKUP(D2768,'Kofun Point List'!$H$6:$I$948,2,FALSE))</f>
        <v/>
      </c>
    </row>
    <row r="2769" spans="1:5" x14ac:dyDescent="0.4">
      <c r="A2769">
        <f>HAMLOG!A2766</f>
        <v>0</v>
      </c>
      <c r="B2769" s="42">
        <f>HAMLOG!B2766</f>
        <v>0</v>
      </c>
      <c r="C2769" s="42">
        <f>HAMLOG!C2766</f>
        <v>0</v>
      </c>
      <c r="D2769" s="43" t="str">
        <f>IF(AND(C2769&gt;"19/07/05",C2769&lt;"20/07/06"),HAMLOG!I2766,"")</f>
        <v/>
      </c>
      <c r="E2769" s="44" t="str">
        <f>IF(ISERROR(VLOOKUP(D2769,'Kofun Point List'!$H$6:$I$948,2,FALSE)),"",VLOOKUP(D2769,'Kofun Point List'!$H$6:$I$948,2,FALSE))</f>
        <v/>
      </c>
    </row>
    <row r="2770" spans="1:5" x14ac:dyDescent="0.4">
      <c r="A2770">
        <f>HAMLOG!A2767</f>
        <v>0</v>
      </c>
      <c r="B2770" s="42">
        <f>HAMLOG!B2767</f>
        <v>0</v>
      </c>
      <c r="C2770" s="42">
        <f>HAMLOG!C2767</f>
        <v>0</v>
      </c>
      <c r="D2770" s="43" t="str">
        <f>IF(AND(C2770&gt;"19/07/05",C2770&lt;"20/07/06"),HAMLOG!I2767,"")</f>
        <v/>
      </c>
      <c r="E2770" s="44" t="str">
        <f>IF(ISERROR(VLOOKUP(D2770,'Kofun Point List'!$H$6:$I$948,2,FALSE)),"",VLOOKUP(D2770,'Kofun Point List'!$H$6:$I$948,2,FALSE))</f>
        <v/>
      </c>
    </row>
    <row r="2771" spans="1:5" x14ac:dyDescent="0.4">
      <c r="A2771">
        <f>HAMLOG!A2768</f>
        <v>0</v>
      </c>
      <c r="B2771" s="42">
        <f>HAMLOG!B2768</f>
        <v>0</v>
      </c>
      <c r="C2771" s="42">
        <f>HAMLOG!C2768</f>
        <v>0</v>
      </c>
      <c r="D2771" s="43" t="str">
        <f>IF(AND(C2771&gt;"19/07/05",C2771&lt;"20/07/06"),HAMLOG!I2768,"")</f>
        <v/>
      </c>
      <c r="E2771" s="44" t="str">
        <f>IF(ISERROR(VLOOKUP(D2771,'Kofun Point List'!$H$6:$I$948,2,FALSE)),"",VLOOKUP(D2771,'Kofun Point List'!$H$6:$I$948,2,FALSE))</f>
        <v/>
      </c>
    </row>
    <row r="2772" spans="1:5" x14ac:dyDescent="0.4">
      <c r="A2772">
        <f>HAMLOG!A2769</f>
        <v>0</v>
      </c>
      <c r="B2772" s="42">
        <f>HAMLOG!B2769</f>
        <v>0</v>
      </c>
      <c r="C2772" s="42">
        <f>HAMLOG!C2769</f>
        <v>0</v>
      </c>
      <c r="D2772" s="43" t="str">
        <f>IF(AND(C2772&gt;"19/07/05",C2772&lt;"20/07/06"),HAMLOG!I2769,"")</f>
        <v/>
      </c>
      <c r="E2772" s="44" t="str">
        <f>IF(ISERROR(VLOOKUP(D2772,'Kofun Point List'!$H$6:$I$948,2,FALSE)),"",VLOOKUP(D2772,'Kofun Point List'!$H$6:$I$948,2,FALSE))</f>
        <v/>
      </c>
    </row>
    <row r="2773" spans="1:5" x14ac:dyDescent="0.4">
      <c r="A2773">
        <f>HAMLOG!A2770</f>
        <v>0</v>
      </c>
      <c r="B2773" s="42">
        <f>HAMLOG!B2770</f>
        <v>0</v>
      </c>
      <c r="C2773" s="42">
        <f>HAMLOG!C2770</f>
        <v>0</v>
      </c>
      <c r="D2773" s="43" t="str">
        <f>IF(AND(C2773&gt;"19/07/05",C2773&lt;"20/07/06"),HAMLOG!I2770,"")</f>
        <v/>
      </c>
      <c r="E2773" s="44" t="str">
        <f>IF(ISERROR(VLOOKUP(D2773,'Kofun Point List'!$H$6:$I$948,2,FALSE)),"",VLOOKUP(D2773,'Kofun Point List'!$H$6:$I$948,2,FALSE))</f>
        <v/>
      </c>
    </row>
    <row r="2774" spans="1:5" x14ac:dyDescent="0.4">
      <c r="A2774">
        <f>HAMLOG!A2771</f>
        <v>0</v>
      </c>
      <c r="B2774" s="42">
        <f>HAMLOG!B2771</f>
        <v>0</v>
      </c>
      <c r="C2774" s="42">
        <f>HAMLOG!C2771</f>
        <v>0</v>
      </c>
      <c r="D2774" s="43" t="str">
        <f>IF(AND(C2774&gt;"19/07/05",C2774&lt;"20/07/06"),HAMLOG!I2771,"")</f>
        <v/>
      </c>
      <c r="E2774" s="44" t="str">
        <f>IF(ISERROR(VLOOKUP(D2774,'Kofun Point List'!$H$6:$I$948,2,FALSE)),"",VLOOKUP(D2774,'Kofun Point List'!$H$6:$I$948,2,FALSE))</f>
        <v/>
      </c>
    </row>
    <row r="2775" spans="1:5" x14ac:dyDescent="0.4">
      <c r="A2775">
        <f>HAMLOG!A2772</f>
        <v>0</v>
      </c>
      <c r="B2775" s="42">
        <f>HAMLOG!B2772</f>
        <v>0</v>
      </c>
      <c r="C2775" s="42">
        <f>HAMLOG!C2772</f>
        <v>0</v>
      </c>
      <c r="D2775" s="43" t="str">
        <f>IF(AND(C2775&gt;"19/07/05",C2775&lt;"20/07/06"),HAMLOG!I2772,"")</f>
        <v/>
      </c>
      <c r="E2775" s="44" t="str">
        <f>IF(ISERROR(VLOOKUP(D2775,'Kofun Point List'!$H$6:$I$948,2,FALSE)),"",VLOOKUP(D2775,'Kofun Point List'!$H$6:$I$948,2,FALSE))</f>
        <v/>
      </c>
    </row>
    <row r="2776" spans="1:5" x14ac:dyDescent="0.4">
      <c r="A2776">
        <f>HAMLOG!A2773</f>
        <v>0</v>
      </c>
      <c r="B2776" s="42">
        <f>HAMLOG!B2773</f>
        <v>0</v>
      </c>
      <c r="C2776" s="42">
        <f>HAMLOG!C2773</f>
        <v>0</v>
      </c>
      <c r="D2776" s="43" t="str">
        <f>IF(AND(C2776&gt;"19/07/05",C2776&lt;"20/07/06"),HAMLOG!I2773,"")</f>
        <v/>
      </c>
      <c r="E2776" s="44" t="str">
        <f>IF(ISERROR(VLOOKUP(D2776,'Kofun Point List'!$H$6:$I$948,2,FALSE)),"",VLOOKUP(D2776,'Kofun Point List'!$H$6:$I$948,2,FALSE))</f>
        <v/>
      </c>
    </row>
    <row r="2777" spans="1:5" x14ac:dyDescent="0.4">
      <c r="A2777">
        <f>HAMLOG!A2774</f>
        <v>0</v>
      </c>
      <c r="B2777" s="42">
        <f>HAMLOG!B2774</f>
        <v>0</v>
      </c>
      <c r="C2777" s="42">
        <f>HAMLOG!C2774</f>
        <v>0</v>
      </c>
      <c r="D2777" s="43" t="str">
        <f>IF(AND(C2777&gt;"19/07/05",C2777&lt;"20/07/06"),HAMLOG!I2774,"")</f>
        <v/>
      </c>
      <c r="E2777" s="44" t="str">
        <f>IF(ISERROR(VLOOKUP(D2777,'Kofun Point List'!$H$6:$I$948,2,FALSE)),"",VLOOKUP(D2777,'Kofun Point List'!$H$6:$I$948,2,FALSE))</f>
        <v/>
      </c>
    </row>
    <row r="2778" spans="1:5" x14ac:dyDescent="0.4">
      <c r="A2778">
        <f>HAMLOG!A2775</f>
        <v>0</v>
      </c>
      <c r="B2778" s="42">
        <f>HAMLOG!B2775</f>
        <v>0</v>
      </c>
      <c r="C2778" s="42">
        <f>HAMLOG!C2775</f>
        <v>0</v>
      </c>
      <c r="D2778" s="43" t="str">
        <f>IF(AND(C2778&gt;"19/07/05",C2778&lt;"20/07/06"),HAMLOG!I2775,"")</f>
        <v/>
      </c>
      <c r="E2778" s="44" t="str">
        <f>IF(ISERROR(VLOOKUP(D2778,'Kofun Point List'!$H$6:$I$948,2,FALSE)),"",VLOOKUP(D2778,'Kofun Point List'!$H$6:$I$948,2,FALSE))</f>
        <v/>
      </c>
    </row>
    <row r="2779" spans="1:5" x14ac:dyDescent="0.4">
      <c r="A2779">
        <f>HAMLOG!A2776</f>
        <v>0</v>
      </c>
      <c r="B2779" s="42">
        <f>HAMLOG!B2776</f>
        <v>0</v>
      </c>
      <c r="C2779" s="42">
        <f>HAMLOG!C2776</f>
        <v>0</v>
      </c>
      <c r="D2779" s="43" t="str">
        <f>IF(AND(C2779&gt;"19/07/05",C2779&lt;"20/07/06"),HAMLOG!I2776,"")</f>
        <v/>
      </c>
      <c r="E2779" s="44" t="str">
        <f>IF(ISERROR(VLOOKUP(D2779,'Kofun Point List'!$H$6:$I$948,2,FALSE)),"",VLOOKUP(D2779,'Kofun Point List'!$H$6:$I$948,2,FALSE))</f>
        <v/>
      </c>
    </row>
    <row r="2780" spans="1:5" x14ac:dyDescent="0.4">
      <c r="A2780">
        <f>HAMLOG!A2777</f>
        <v>0</v>
      </c>
      <c r="B2780" s="42">
        <f>HAMLOG!B2777</f>
        <v>0</v>
      </c>
      <c r="C2780" s="42">
        <f>HAMLOG!C2777</f>
        <v>0</v>
      </c>
      <c r="D2780" s="43" t="str">
        <f>IF(AND(C2780&gt;"19/07/05",C2780&lt;"20/07/06"),HAMLOG!I2777,"")</f>
        <v/>
      </c>
      <c r="E2780" s="44" t="str">
        <f>IF(ISERROR(VLOOKUP(D2780,'Kofun Point List'!$H$6:$I$948,2,FALSE)),"",VLOOKUP(D2780,'Kofun Point List'!$H$6:$I$948,2,FALSE))</f>
        <v/>
      </c>
    </row>
    <row r="2781" spans="1:5" x14ac:dyDescent="0.4">
      <c r="A2781">
        <f>HAMLOG!A2778</f>
        <v>0</v>
      </c>
      <c r="B2781" s="42">
        <f>HAMLOG!B2778</f>
        <v>0</v>
      </c>
      <c r="C2781" s="42">
        <f>HAMLOG!C2778</f>
        <v>0</v>
      </c>
      <c r="D2781" s="43" t="str">
        <f>IF(AND(C2781&gt;"19/07/05",C2781&lt;"20/07/06"),HAMLOG!I2778,"")</f>
        <v/>
      </c>
      <c r="E2781" s="44" t="str">
        <f>IF(ISERROR(VLOOKUP(D2781,'Kofun Point List'!$H$6:$I$948,2,FALSE)),"",VLOOKUP(D2781,'Kofun Point List'!$H$6:$I$948,2,FALSE))</f>
        <v/>
      </c>
    </row>
    <row r="2782" spans="1:5" x14ac:dyDescent="0.4">
      <c r="A2782">
        <f>HAMLOG!A2779</f>
        <v>0</v>
      </c>
      <c r="B2782" s="42">
        <f>HAMLOG!B2779</f>
        <v>0</v>
      </c>
      <c r="C2782" s="42">
        <f>HAMLOG!C2779</f>
        <v>0</v>
      </c>
      <c r="D2782" s="43" t="str">
        <f>IF(AND(C2782&gt;"19/07/05",C2782&lt;"20/07/06"),HAMLOG!I2779,"")</f>
        <v/>
      </c>
      <c r="E2782" s="44" t="str">
        <f>IF(ISERROR(VLOOKUP(D2782,'Kofun Point List'!$H$6:$I$948,2,FALSE)),"",VLOOKUP(D2782,'Kofun Point List'!$H$6:$I$948,2,FALSE))</f>
        <v/>
      </c>
    </row>
    <row r="2783" spans="1:5" x14ac:dyDescent="0.4">
      <c r="A2783">
        <f>HAMLOG!A2780</f>
        <v>0</v>
      </c>
      <c r="B2783" s="42">
        <f>HAMLOG!B2780</f>
        <v>0</v>
      </c>
      <c r="C2783" s="42">
        <f>HAMLOG!C2780</f>
        <v>0</v>
      </c>
      <c r="D2783" s="43" t="str">
        <f>IF(AND(C2783&gt;"19/07/05",C2783&lt;"20/07/06"),HAMLOG!I2780,"")</f>
        <v/>
      </c>
      <c r="E2783" s="44" t="str">
        <f>IF(ISERROR(VLOOKUP(D2783,'Kofun Point List'!$H$6:$I$948,2,FALSE)),"",VLOOKUP(D2783,'Kofun Point List'!$H$6:$I$948,2,FALSE))</f>
        <v/>
      </c>
    </row>
    <row r="2784" spans="1:5" x14ac:dyDescent="0.4">
      <c r="A2784">
        <f>HAMLOG!A2781</f>
        <v>0</v>
      </c>
      <c r="B2784" s="42">
        <f>HAMLOG!B2781</f>
        <v>0</v>
      </c>
      <c r="C2784" s="42">
        <f>HAMLOG!C2781</f>
        <v>0</v>
      </c>
      <c r="D2784" s="43" t="str">
        <f>IF(AND(C2784&gt;"19/07/05",C2784&lt;"20/07/06"),HAMLOG!I2781,"")</f>
        <v/>
      </c>
      <c r="E2784" s="44" t="str">
        <f>IF(ISERROR(VLOOKUP(D2784,'Kofun Point List'!$H$6:$I$948,2,FALSE)),"",VLOOKUP(D2784,'Kofun Point List'!$H$6:$I$948,2,FALSE))</f>
        <v/>
      </c>
    </row>
    <row r="2785" spans="1:5" x14ac:dyDescent="0.4">
      <c r="A2785">
        <f>HAMLOG!A2782</f>
        <v>0</v>
      </c>
      <c r="B2785" s="42">
        <f>HAMLOG!B2782</f>
        <v>0</v>
      </c>
      <c r="C2785" s="42">
        <f>HAMLOG!C2782</f>
        <v>0</v>
      </c>
      <c r="D2785" s="43" t="str">
        <f>IF(AND(C2785&gt;"19/07/05",C2785&lt;"20/07/06"),HAMLOG!I2782,"")</f>
        <v/>
      </c>
      <c r="E2785" s="44" t="str">
        <f>IF(ISERROR(VLOOKUP(D2785,'Kofun Point List'!$H$6:$I$948,2,FALSE)),"",VLOOKUP(D2785,'Kofun Point List'!$H$6:$I$948,2,FALSE))</f>
        <v/>
      </c>
    </row>
    <row r="2786" spans="1:5" x14ac:dyDescent="0.4">
      <c r="A2786">
        <f>HAMLOG!A2783</f>
        <v>0</v>
      </c>
      <c r="B2786" s="42">
        <f>HAMLOG!B2783</f>
        <v>0</v>
      </c>
      <c r="C2786" s="42">
        <f>HAMLOG!C2783</f>
        <v>0</v>
      </c>
      <c r="D2786" s="43" t="str">
        <f>IF(AND(C2786&gt;"19/07/05",C2786&lt;"20/07/06"),HAMLOG!I2783,"")</f>
        <v/>
      </c>
      <c r="E2786" s="44" t="str">
        <f>IF(ISERROR(VLOOKUP(D2786,'Kofun Point List'!$H$6:$I$948,2,FALSE)),"",VLOOKUP(D2786,'Kofun Point List'!$H$6:$I$948,2,FALSE))</f>
        <v/>
      </c>
    </row>
    <row r="2787" spans="1:5" x14ac:dyDescent="0.4">
      <c r="A2787">
        <f>HAMLOG!A2784</f>
        <v>0</v>
      </c>
      <c r="B2787" s="42">
        <f>HAMLOG!B2784</f>
        <v>0</v>
      </c>
      <c r="C2787" s="42">
        <f>HAMLOG!C2784</f>
        <v>0</v>
      </c>
      <c r="D2787" s="43" t="str">
        <f>IF(AND(C2787&gt;"19/07/05",C2787&lt;"20/07/06"),HAMLOG!I2784,"")</f>
        <v/>
      </c>
      <c r="E2787" s="44" t="str">
        <f>IF(ISERROR(VLOOKUP(D2787,'Kofun Point List'!$H$6:$I$948,2,FALSE)),"",VLOOKUP(D2787,'Kofun Point List'!$H$6:$I$948,2,FALSE))</f>
        <v/>
      </c>
    </row>
    <row r="2788" spans="1:5" x14ac:dyDescent="0.4">
      <c r="A2788">
        <f>HAMLOG!A2785</f>
        <v>0</v>
      </c>
      <c r="B2788" s="42">
        <f>HAMLOG!B2785</f>
        <v>0</v>
      </c>
      <c r="C2788" s="42">
        <f>HAMLOG!C2785</f>
        <v>0</v>
      </c>
      <c r="D2788" s="43" t="str">
        <f>IF(AND(C2788&gt;"19/07/05",C2788&lt;"20/07/06"),HAMLOG!I2785,"")</f>
        <v/>
      </c>
      <c r="E2788" s="44" t="str">
        <f>IF(ISERROR(VLOOKUP(D2788,'Kofun Point List'!$H$6:$I$948,2,FALSE)),"",VLOOKUP(D2788,'Kofun Point List'!$H$6:$I$948,2,FALSE))</f>
        <v/>
      </c>
    </row>
    <row r="2789" spans="1:5" x14ac:dyDescent="0.4">
      <c r="A2789">
        <f>HAMLOG!A2786</f>
        <v>0</v>
      </c>
      <c r="B2789" s="42">
        <f>HAMLOG!B2786</f>
        <v>0</v>
      </c>
      <c r="C2789" s="42">
        <f>HAMLOG!C2786</f>
        <v>0</v>
      </c>
      <c r="D2789" s="43" t="str">
        <f>IF(AND(C2789&gt;"19/07/05",C2789&lt;"20/07/06"),HAMLOG!I2786,"")</f>
        <v/>
      </c>
      <c r="E2789" s="44" t="str">
        <f>IF(ISERROR(VLOOKUP(D2789,'Kofun Point List'!$H$6:$I$948,2,FALSE)),"",VLOOKUP(D2789,'Kofun Point List'!$H$6:$I$948,2,FALSE))</f>
        <v/>
      </c>
    </row>
    <row r="2790" spans="1:5" x14ac:dyDescent="0.4">
      <c r="A2790">
        <f>HAMLOG!A2787</f>
        <v>0</v>
      </c>
      <c r="B2790" s="42">
        <f>HAMLOG!B2787</f>
        <v>0</v>
      </c>
      <c r="C2790" s="42">
        <f>HAMLOG!C2787</f>
        <v>0</v>
      </c>
      <c r="D2790" s="43" t="str">
        <f>IF(AND(C2790&gt;"19/07/05",C2790&lt;"20/07/06"),HAMLOG!I2787,"")</f>
        <v/>
      </c>
      <c r="E2790" s="44" t="str">
        <f>IF(ISERROR(VLOOKUP(D2790,'Kofun Point List'!$H$6:$I$948,2,FALSE)),"",VLOOKUP(D2790,'Kofun Point List'!$H$6:$I$948,2,FALSE))</f>
        <v/>
      </c>
    </row>
    <row r="2791" spans="1:5" x14ac:dyDescent="0.4">
      <c r="A2791">
        <f>HAMLOG!A2788</f>
        <v>0</v>
      </c>
      <c r="B2791" s="42">
        <f>HAMLOG!B2788</f>
        <v>0</v>
      </c>
      <c r="C2791" s="42">
        <f>HAMLOG!C2788</f>
        <v>0</v>
      </c>
      <c r="D2791" s="43" t="str">
        <f>IF(AND(C2791&gt;"19/07/05",C2791&lt;"20/07/06"),HAMLOG!I2788,"")</f>
        <v/>
      </c>
      <c r="E2791" s="44" t="str">
        <f>IF(ISERROR(VLOOKUP(D2791,'Kofun Point List'!$H$6:$I$948,2,FALSE)),"",VLOOKUP(D2791,'Kofun Point List'!$H$6:$I$948,2,FALSE))</f>
        <v/>
      </c>
    </row>
    <row r="2792" spans="1:5" x14ac:dyDescent="0.4">
      <c r="A2792">
        <f>HAMLOG!A2789</f>
        <v>0</v>
      </c>
      <c r="B2792" s="42">
        <f>HAMLOG!B2789</f>
        <v>0</v>
      </c>
      <c r="C2792" s="42">
        <f>HAMLOG!C2789</f>
        <v>0</v>
      </c>
      <c r="D2792" s="43" t="str">
        <f>IF(AND(C2792&gt;"19/07/05",C2792&lt;"20/07/06"),HAMLOG!I2789,"")</f>
        <v/>
      </c>
      <c r="E2792" s="44" t="str">
        <f>IF(ISERROR(VLOOKUP(D2792,'Kofun Point List'!$H$6:$I$948,2,FALSE)),"",VLOOKUP(D2792,'Kofun Point List'!$H$6:$I$948,2,FALSE))</f>
        <v/>
      </c>
    </row>
    <row r="2793" spans="1:5" x14ac:dyDescent="0.4">
      <c r="A2793">
        <f>HAMLOG!A2790</f>
        <v>0</v>
      </c>
      <c r="B2793" s="42">
        <f>HAMLOG!B2790</f>
        <v>0</v>
      </c>
      <c r="C2793" s="42">
        <f>HAMLOG!C2790</f>
        <v>0</v>
      </c>
      <c r="D2793" s="43" t="str">
        <f>IF(AND(C2793&gt;"19/07/05",C2793&lt;"20/07/06"),HAMLOG!I2790,"")</f>
        <v/>
      </c>
      <c r="E2793" s="44" t="str">
        <f>IF(ISERROR(VLOOKUP(D2793,'Kofun Point List'!$H$6:$I$948,2,FALSE)),"",VLOOKUP(D2793,'Kofun Point List'!$H$6:$I$948,2,FALSE))</f>
        <v/>
      </c>
    </row>
    <row r="2794" spans="1:5" x14ac:dyDescent="0.4">
      <c r="A2794">
        <f>HAMLOG!A2791</f>
        <v>0</v>
      </c>
      <c r="B2794" s="42">
        <f>HAMLOG!B2791</f>
        <v>0</v>
      </c>
      <c r="C2794" s="42">
        <f>HAMLOG!C2791</f>
        <v>0</v>
      </c>
      <c r="D2794" s="43" t="str">
        <f>IF(AND(C2794&gt;"19/07/05",C2794&lt;"20/07/06"),HAMLOG!I2791,"")</f>
        <v/>
      </c>
      <c r="E2794" s="44" t="str">
        <f>IF(ISERROR(VLOOKUP(D2794,'Kofun Point List'!$H$6:$I$948,2,FALSE)),"",VLOOKUP(D2794,'Kofun Point List'!$H$6:$I$948,2,FALSE))</f>
        <v/>
      </c>
    </row>
    <row r="2795" spans="1:5" x14ac:dyDescent="0.4">
      <c r="A2795">
        <f>HAMLOG!A2792</f>
        <v>0</v>
      </c>
      <c r="B2795" s="42">
        <f>HAMLOG!B2792</f>
        <v>0</v>
      </c>
      <c r="C2795" s="42">
        <f>HAMLOG!C2792</f>
        <v>0</v>
      </c>
      <c r="D2795" s="43" t="str">
        <f>IF(AND(C2795&gt;"19/07/05",C2795&lt;"20/07/06"),HAMLOG!I2792,"")</f>
        <v/>
      </c>
      <c r="E2795" s="44" t="str">
        <f>IF(ISERROR(VLOOKUP(D2795,'Kofun Point List'!$H$6:$I$948,2,FALSE)),"",VLOOKUP(D2795,'Kofun Point List'!$H$6:$I$948,2,FALSE))</f>
        <v/>
      </c>
    </row>
    <row r="2796" spans="1:5" x14ac:dyDescent="0.4">
      <c r="A2796">
        <f>HAMLOG!A2793</f>
        <v>0</v>
      </c>
      <c r="B2796" s="42">
        <f>HAMLOG!B2793</f>
        <v>0</v>
      </c>
      <c r="C2796" s="42">
        <f>HAMLOG!C2793</f>
        <v>0</v>
      </c>
      <c r="D2796" s="43" t="str">
        <f>IF(AND(C2796&gt;"19/07/05",C2796&lt;"20/07/06"),HAMLOG!I2793,"")</f>
        <v/>
      </c>
      <c r="E2796" s="44" t="str">
        <f>IF(ISERROR(VLOOKUP(D2796,'Kofun Point List'!$H$6:$I$948,2,FALSE)),"",VLOOKUP(D2796,'Kofun Point List'!$H$6:$I$948,2,FALSE))</f>
        <v/>
      </c>
    </row>
    <row r="2797" spans="1:5" x14ac:dyDescent="0.4">
      <c r="A2797">
        <f>HAMLOG!A2794</f>
        <v>0</v>
      </c>
      <c r="B2797" s="42">
        <f>HAMLOG!B2794</f>
        <v>0</v>
      </c>
      <c r="C2797" s="42">
        <f>HAMLOG!C2794</f>
        <v>0</v>
      </c>
      <c r="D2797" s="43" t="str">
        <f>IF(AND(C2797&gt;"19/07/05",C2797&lt;"20/07/06"),HAMLOG!I2794,"")</f>
        <v/>
      </c>
      <c r="E2797" s="44" t="str">
        <f>IF(ISERROR(VLOOKUP(D2797,'Kofun Point List'!$H$6:$I$948,2,FALSE)),"",VLOOKUP(D2797,'Kofun Point List'!$H$6:$I$948,2,FALSE))</f>
        <v/>
      </c>
    </row>
    <row r="2798" spans="1:5" x14ac:dyDescent="0.4">
      <c r="A2798">
        <f>HAMLOG!A2795</f>
        <v>0</v>
      </c>
      <c r="B2798" s="42">
        <f>HAMLOG!B2795</f>
        <v>0</v>
      </c>
      <c r="C2798" s="42">
        <f>HAMLOG!C2795</f>
        <v>0</v>
      </c>
      <c r="D2798" s="43" t="str">
        <f>IF(AND(C2798&gt;"19/07/05",C2798&lt;"20/07/06"),HAMLOG!I2795,"")</f>
        <v/>
      </c>
      <c r="E2798" s="44" t="str">
        <f>IF(ISERROR(VLOOKUP(D2798,'Kofun Point List'!$H$6:$I$948,2,FALSE)),"",VLOOKUP(D2798,'Kofun Point List'!$H$6:$I$948,2,FALSE))</f>
        <v/>
      </c>
    </row>
    <row r="2799" spans="1:5" x14ac:dyDescent="0.4">
      <c r="A2799">
        <f>HAMLOG!A2796</f>
        <v>0</v>
      </c>
      <c r="B2799" s="42">
        <f>HAMLOG!B2796</f>
        <v>0</v>
      </c>
      <c r="C2799" s="42">
        <f>HAMLOG!C2796</f>
        <v>0</v>
      </c>
      <c r="D2799" s="43" t="str">
        <f>IF(AND(C2799&gt;"19/07/05",C2799&lt;"20/07/06"),HAMLOG!I2796,"")</f>
        <v/>
      </c>
      <c r="E2799" s="44" t="str">
        <f>IF(ISERROR(VLOOKUP(D2799,'Kofun Point List'!$H$6:$I$948,2,FALSE)),"",VLOOKUP(D2799,'Kofun Point List'!$H$6:$I$948,2,FALSE))</f>
        <v/>
      </c>
    </row>
    <row r="2800" spans="1:5" x14ac:dyDescent="0.4">
      <c r="A2800">
        <f>HAMLOG!A2797</f>
        <v>0</v>
      </c>
      <c r="B2800" s="42">
        <f>HAMLOG!B2797</f>
        <v>0</v>
      </c>
      <c r="C2800" s="42">
        <f>HAMLOG!C2797</f>
        <v>0</v>
      </c>
      <c r="D2800" s="43" t="str">
        <f>IF(AND(C2800&gt;"19/07/05",C2800&lt;"20/07/06"),HAMLOG!I2797,"")</f>
        <v/>
      </c>
      <c r="E2800" s="44" t="str">
        <f>IF(ISERROR(VLOOKUP(D2800,'Kofun Point List'!$H$6:$I$948,2,FALSE)),"",VLOOKUP(D2800,'Kofun Point List'!$H$6:$I$948,2,FALSE))</f>
        <v/>
      </c>
    </row>
    <row r="2801" spans="1:5" x14ac:dyDescent="0.4">
      <c r="A2801">
        <f>HAMLOG!A2798</f>
        <v>0</v>
      </c>
      <c r="B2801" s="42">
        <f>HAMLOG!B2798</f>
        <v>0</v>
      </c>
      <c r="C2801" s="42">
        <f>HAMLOG!C2798</f>
        <v>0</v>
      </c>
      <c r="D2801" s="43" t="str">
        <f>IF(AND(C2801&gt;"19/07/05",C2801&lt;"20/07/06"),HAMLOG!I2798,"")</f>
        <v/>
      </c>
      <c r="E2801" s="44" t="str">
        <f>IF(ISERROR(VLOOKUP(D2801,'Kofun Point List'!$H$6:$I$948,2,FALSE)),"",VLOOKUP(D2801,'Kofun Point List'!$H$6:$I$948,2,FALSE))</f>
        <v/>
      </c>
    </row>
    <row r="2802" spans="1:5" x14ac:dyDescent="0.4">
      <c r="A2802">
        <f>HAMLOG!A2799</f>
        <v>0</v>
      </c>
      <c r="B2802" s="42">
        <f>HAMLOG!B2799</f>
        <v>0</v>
      </c>
      <c r="C2802" s="42">
        <f>HAMLOG!C2799</f>
        <v>0</v>
      </c>
      <c r="D2802" s="43" t="str">
        <f>IF(AND(C2802&gt;"19/07/05",C2802&lt;"20/07/06"),HAMLOG!I2799,"")</f>
        <v/>
      </c>
      <c r="E2802" s="44" t="str">
        <f>IF(ISERROR(VLOOKUP(D2802,'Kofun Point List'!$H$6:$I$948,2,FALSE)),"",VLOOKUP(D2802,'Kofun Point List'!$H$6:$I$948,2,FALSE))</f>
        <v/>
      </c>
    </row>
    <row r="2803" spans="1:5" x14ac:dyDescent="0.4">
      <c r="A2803">
        <f>HAMLOG!A2800</f>
        <v>0</v>
      </c>
      <c r="B2803" s="42">
        <f>HAMLOG!B2800</f>
        <v>0</v>
      </c>
      <c r="C2803" s="42">
        <f>HAMLOG!C2800</f>
        <v>0</v>
      </c>
      <c r="D2803" s="43" t="str">
        <f>IF(AND(C2803&gt;"19/07/05",C2803&lt;"20/07/06"),HAMLOG!I2800,"")</f>
        <v/>
      </c>
      <c r="E2803" s="44" t="str">
        <f>IF(ISERROR(VLOOKUP(D2803,'Kofun Point List'!$H$6:$I$948,2,FALSE)),"",VLOOKUP(D2803,'Kofun Point List'!$H$6:$I$948,2,FALSE))</f>
        <v/>
      </c>
    </row>
    <row r="2804" spans="1:5" x14ac:dyDescent="0.4">
      <c r="A2804">
        <f>HAMLOG!A2801</f>
        <v>0</v>
      </c>
      <c r="B2804" s="42">
        <f>HAMLOG!B2801</f>
        <v>0</v>
      </c>
      <c r="C2804" s="42">
        <f>HAMLOG!C2801</f>
        <v>0</v>
      </c>
      <c r="D2804" s="43" t="str">
        <f>IF(AND(C2804&gt;"19/07/05",C2804&lt;"20/07/06"),HAMLOG!I2801,"")</f>
        <v/>
      </c>
      <c r="E2804" s="44" t="str">
        <f>IF(ISERROR(VLOOKUP(D2804,'Kofun Point List'!$H$6:$I$948,2,FALSE)),"",VLOOKUP(D2804,'Kofun Point List'!$H$6:$I$948,2,FALSE))</f>
        <v/>
      </c>
    </row>
    <row r="2805" spans="1:5" x14ac:dyDescent="0.4">
      <c r="A2805">
        <f>HAMLOG!A2802</f>
        <v>0</v>
      </c>
      <c r="B2805" s="42">
        <f>HAMLOG!B2802</f>
        <v>0</v>
      </c>
      <c r="C2805" s="42">
        <f>HAMLOG!C2802</f>
        <v>0</v>
      </c>
      <c r="D2805" s="43" t="str">
        <f>IF(AND(C2805&gt;"19/07/05",C2805&lt;"20/07/06"),HAMLOG!I2802,"")</f>
        <v/>
      </c>
      <c r="E2805" s="44" t="str">
        <f>IF(ISERROR(VLOOKUP(D2805,'Kofun Point List'!$H$6:$I$948,2,FALSE)),"",VLOOKUP(D2805,'Kofun Point List'!$H$6:$I$948,2,FALSE))</f>
        <v/>
      </c>
    </row>
    <row r="2806" spans="1:5" x14ac:dyDescent="0.4">
      <c r="A2806">
        <f>HAMLOG!A2803</f>
        <v>0</v>
      </c>
      <c r="B2806" s="42">
        <f>HAMLOG!B2803</f>
        <v>0</v>
      </c>
      <c r="C2806" s="42">
        <f>HAMLOG!C2803</f>
        <v>0</v>
      </c>
      <c r="D2806" s="43" t="str">
        <f>IF(AND(C2806&gt;"19/07/05",C2806&lt;"20/07/06"),HAMLOG!I2803,"")</f>
        <v/>
      </c>
      <c r="E2806" s="44" t="str">
        <f>IF(ISERROR(VLOOKUP(D2806,'Kofun Point List'!$H$6:$I$948,2,FALSE)),"",VLOOKUP(D2806,'Kofun Point List'!$H$6:$I$948,2,FALSE))</f>
        <v/>
      </c>
    </row>
    <row r="2807" spans="1:5" x14ac:dyDescent="0.4">
      <c r="A2807">
        <f>HAMLOG!A2804</f>
        <v>0</v>
      </c>
      <c r="B2807" s="42">
        <f>HAMLOG!B2804</f>
        <v>0</v>
      </c>
      <c r="C2807" s="42">
        <f>HAMLOG!C2804</f>
        <v>0</v>
      </c>
      <c r="D2807" s="43" t="str">
        <f>IF(AND(C2807&gt;"19/07/05",C2807&lt;"20/07/06"),HAMLOG!I2804,"")</f>
        <v/>
      </c>
      <c r="E2807" s="44" t="str">
        <f>IF(ISERROR(VLOOKUP(D2807,'Kofun Point List'!$H$6:$I$948,2,FALSE)),"",VLOOKUP(D2807,'Kofun Point List'!$H$6:$I$948,2,FALSE))</f>
        <v/>
      </c>
    </row>
    <row r="2808" spans="1:5" x14ac:dyDescent="0.4">
      <c r="A2808">
        <f>HAMLOG!A2805</f>
        <v>0</v>
      </c>
      <c r="B2808" s="42">
        <f>HAMLOG!B2805</f>
        <v>0</v>
      </c>
      <c r="C2808" s="42">
        <f>HAMLOG!C2805</f>
        <v>0</v>
      </c>
      <c r="D2808" s="43" t="str">
        <f>IF(AND(C2808&gt;"19/07/05",C2808&lt;"20/07/06"),HAMLOG!I2805,"")</f>
        <v/>
      </c>
      <c r="E2808" s="44" t="str">
        <f>IF(ISERROR(VLOOKUP(D2808,'Kofun Point List'!$H$6:$I$948,2,FALSE)),"",VLOOKUP(D2808,'Kofun Point List'!$H$6:$I$948,2,FALSE))</f>
        <v/>
      </c>
    </row>
    <row r="2809" spans="1:5" x14ac:dyDescent="0.4">
      <c r="A2809">
        <f>HAMLOG!A2806</f>
        <v>0</v>
      </c>
      <c r="B2809" s="42">
        <f>HAMLOG!B2806</f>
        <v>0</v>
      </c>
      <c r="C2809" s="42">
        <f>HAMLOG!C2806</f>
        <v>0</v>
      </c>
      <c r="D2809" s="43" t="str">
        <f>IF(AND(C2809&gt;"19/07/05",C2809&lt;"20/07/06"),HAMLOG!I2806,"")</f>
        <v/>
      </c>
      <c r="E2809" s="44" t="str">
        <f>IF(ISERROR(VLOOKUP(D2809,'Kofun Point List'!$H$6:$I$948,2,FALSE)),"",VLOOKUP(D2809,'Kofun Point List'!$H$6:$I$948,2,FALSE))</f>
        <v/>
      </c>
    </row>
    <row r="2810" spans="1:5" x14ac:dyDescent="0.4">
      <c r="A2810">
        <f>HAMLOG!A2807</f>
        <v>0</v>
      </c>
      <c r="B2810" s="42">
        <f>HAMLOG!B2807</f>
        <v>0</v>
      </c>
      <c r="C2810" s="42">
        <f>HAMLOG!C2807</f>
        <v>0</v>
      </c>
      <c r="D2810" s="43" t="str">
        <f>IF(AND(C2810&gt;"19/07/05",C2810&lt;"20/07/06"),HAMLOG!I2807,"")</f>
        <v/>
      </c>
      <c r="E2810" s="44" t="str">
        <f>IF(ISERROR(VLOOKUP(D2810,'Kofun Point List'!$H$6:$I$948,2,FALSE)),"",VLOOKUP(D2810,'Kofun Point List'!$H$6:$I$948,2,FALSE))</f>
        <v/>
      </c>
    </row>
    <row r="2811" spans="1:5" x14ac:dyDescent="0.4">
      <c r="A2811">
        <f>HAMLOG!A2808</f>
        <v>0</v>
      </c>
      <c r="B2811" s="42">
        <f>HAMLOG!B2808</f>
        <v>0</v>
      </c>
      <c r="C2811" s="42">
        <f>HAMLOG!C2808</f>
        <v>0</v>
      </c>
      <c r="D2811" s="43" t="str">
        <f>IF(AND(C2811&gt;"19/07/05",C2811&lt;"20/07/06"),HAMLOG!I2808,"")</f>
        <v/>
      </c>
      <c r="E2811" s="44" t="str">
        <f>IF(ISERROR(VLOOKUP(D2811,'Kofun Point List'!$H$6:$I$948,2,FALSE)),"",VLOOKUP(D2811,'Kofun Point List'!$H$6:$I$948,2,FALSE))</f>
        <v/>
      </c>
    </row>
    <row r="2812" spans="1:5" x14ac:dyDescent="0.4">
      <c r="A2812">
        <f>HAMLOG!A2809</f>
        <v>0</v>
      </c>
      <c r="B2812" s="42">
        <f>HAMLOG!B2809</f>
        <v>0</v>
      </c>
      <c r="C2812" s="42">
        <f>HAMLOG!C2809</f>
        <v>0</v>
      </c>
      <c r="D2812" s="43" t="str">
        <f>IF(AND(C2812&gt;"19/07/05",C2812&lt;"20/07/06"),HAMLOG!I2809,"")</f>
        <v/>
      </c>
      <c r="E2812" s="44" t="str">
        <f>IF(ISERROR(VLOOKUP(D2812,'Kofun Point List'!$H$6:$I$948,2,FALSE)),"",VLOOKUP(D2812,'Kofun Point List'!$H$6:$I$948,2,FALSE))</f>
        <v/>
      </c>
    </row>
    <row r="2813" spans="1:5" x14ac:dyDescent="0.4">
      <c r="A2813">
        <f>HAMLOG!A2810</f>
        <v>0</v>
      </c>
      <c r="B2813" s="42">
        <f>HAMLOG!B2810</f>
        <v>0</v>
      </c>
      <c r="C2813" s="42">
        <f>HAMLOG!C2810</f>
        <v>0</v>
      </c>
      <c r="D2813" s="43" t="str">
        <f>IF(AND(C2813&gt;"19/07/05",C2813&lt;"20/07/06"),HAMLOG!I2810,"")</f>
        <v/>
      </c>
      <c r="E2813" s="44" t="str">
        <f>IF(ISERROR(VLOOKUP(D2813,'Kofun Point List'!$H$6:$I$948,2,FALSE)),"",VLOOKUP(D2813,'Kofun Point List'!$H$6:$I$948,2,FALSE))</f>
        <v/>
      </c>
    </row>
    <row r="2814" spans="1:5" x14ac:dyDescent="0.4">
      <c r="A2814">
        <f>HAMLOG!A2811</f>
        <v>0</v>
      </c>
      <c r="B2814" s="42">
        <f>HAMLOG!B2811</f>
        <v>0</v>
      </c>
      <c r="C2814" s="42">
        <f>HAMLOG!C2811</f>
        <v>0</v>
      </c>
      <c r="D2814" s="43" t="str">
        <f>IF(AND(C2814&gt;"19/07/05",C2814&lt;"20/07/06"),HAMLOG!I2811,"")</f>
        <v/>
      </c>
      <c r="E2814" s="44" t="str">
        <f>IF(ISERROR(VLOOKUP(D2814,'Kofun Point List'!$H$6:$I$948,2,FALSE)),"",VLOOKUP(D2814,'Kofun Point List'!$H$6:$I$948,2,FALSE))</f>
        <v/>
      </c>
    </row>
    <row r="2815" spans="1:5" x14ac:dyDescent="0.4">
      <c r="A2815">
        <f>HAMLOG!A2812</f>
        <v>0</v>
      </c>
      <c r="B2815" s="42">
        <f>HAMLOG!B2812</f>
        <v>0</v>
      </c>
      <c r="C2815" s="42">
        <f>HAMLOG!C2812</f>
        <v>0</v>
      </c>
      <c r="D2815" s="43" t="str">
        <f>IF(AND(C2815&gt;"19/07/05",C2815&lt;"20/07/06"),HAMLOG!I2812,"")</f>
        <v/>
      </c>
      <c r="E2815" s="44" t="str">
        <f>IF(ISERROR(VLOOKUP(D2815,'Kofun Point List'!$H$6:$I$948,2,FALSE)),"",VLOOKUP(D2815,'Kofun Point List'!$H$6:$I$948,2,FALSE))</f>
        <v/>
      </c>
    </row>
    <row r="2816" spans="1:5" x14ac:dyDescent="0.4">
      <c r="A2816">
        <f>HAMLOG!A2813</f>
        <v>0</v>
      </c>
      <c r="B2816" s="42">
        <f>HAMLOG!B2813</f>
        <v>0</v>
      </c>
      <c r="C2816" s="42">
        <f>HAMLOG!C2813</f>
        <v>0</v>
      </c>
      <c r="D2816" s="43" t="str">
        <f>IF(AND(C2816&gt;"19/07/05",C2816&lt;"20/07/06"),HAMLOG!I2813,"")</f>
        <v/>
      </c>
      <c r="E2816" s="44" t="str">
        <f>IF(ISERROR(VLOOKUP(D2816,'Kofun Point List'!$H$6:$I$948,2,FALSE)),"",VLOOKUP(D2816,'Kofun Point List'!$H$6:$I$948,2,FALSE))</f>
        <v/>
      </c>
    </row>
    <row r="2817" spans="1:5" x14ac:dyDescent="0.4">
      <c r="A2817">
        <f>HAMLOG!A2814</f>
        <v>0</v>
      </c>
      <c r="B2817" s="42">
        <f>HAMLOG!B2814</f>
        <v>0</v>
      </c>
      <c r="C2817" s="42">
        <f>HAMLOG!C2814</f>
        <v>0</v>
      </c>
      <c r="D2817" s="43" t="str">
        <f>IF(AND(C2817&gt;"19/07/05",C2817&lt;"20/07/06"),HAMLOG!I2814,"")</f>
        <v/>
      </c>
      <c r="E2817" s="44" t="str">
        <f>IF(ISERROR(VLOOKUP(D2817,'Kofun Point List'!$H$6:$I$948,2,FALSE)),"",VLOOKUP(D2817,'Kofun Point List'!$H$6:$I$948,2,FALSE))</f>
        <v/>
      </c>
    </row>
    <row r="2818" spans="1:5" x14ac:dyDescent="0.4">
      <c r="A2818">
        <f>HAMLOG!A2815</f>
        <v>0</v>
      </c>
      <c r="B2818" s="42">
        <f>HAMLOG!B2815</f>
        <v>0</v>
      </c>
      <c r="C2818" s="42">
        <f>HAMLOG!C2815</f>
        <v>0</v>
      </c>
      <c r="D2818" s="43" t="str">
        <f>IF(AND(C2818&gt;"19/07/05",C2818&lt;"20/07/06"),HAMLOG!I2815,"")</f>
        <v/>
      </c>
      <c r="E2818" s="44" t="str">
        <f>IF(ISERROR(VLOOKUP(D2818,'Kofun Point List'!$H$6:$I$948,2,FALSE)),"",VLOOKUP(D2818,'Kofun Point List'!$H$6:$I$948,2,FALSE))</f>
        <v/>
      </c>
    </row>
    <row r="2819" spans="1:5" x14ac:dyDescent="0.4">
      <c r="A2819">
        <f>HAMLOG!A2816</f>
        <v>0</v>
      </c>
      <c r="B2819" s="42">
        <f>HAMLOG!B2816</f>
        <v>0</v>
      </c>
      <c r="C2819" s="42">
        <f>HAMLOG!C2816</f>
        <v>0</v>
      </c>
      <c r="D2819" s="43" t="str">
        <f>IF(AND(C2819&gt;"19/07/05",C2819&lt;"20/07/06"),HAMLOG!I2816,"")</f>
        <v/>
      </c>
      <c r="E2819" s="44" t="str">
        <f>IF(ISERROR(VLOOKUP(D2819,'Kofun Point List'!$H$6:$I$948,2,FALSE)),"",VLOOKUP(D2819,'Kofun Point List'!$H$6:$I$948,2,FALSE))</f>
        <v/>
      </c>
    </row>
    <row r="2820" spans="1:5" x14ac:dyDescent="0.4">
      <c r="A2820">
        <f>HAMLOG!A2817</f>
        <v>0</v>
      </c>
      <c r="B2820" s="42">
        <f>HAMLOG!B2817</f>
        <v>0</v>
      </c>
      <c r="C2820" s="42">
        <f>HAMLOG!C2817</f>
        <v>0</v>
      </c>
      <c r="D2820" s="43" t="str">
        <f>IF(AND(C2820&gt;"19/07/05",C2820&lt;"20/07/06"),HAMLOG!I2817,"")</f>
        <v/>
      </c>
      <c r="E2820" s="44" t="str">
        <f>IF(ISERROR(VLOOKUP(D2820,'Kofun Point List'!$H$6:$I$948,2,FALSE)),"",VLOOKUP(D2820,'Kofun Point List'!$H$6:$I$948,2,FALSE))</f>
        <v/>
      </c>
    </row>
    <row r="2821" spans="1:5" x14ac:dyDescent="0.4">
      <c r="A2821">
        <f>HAMLOG!A2818</f>
        <v>0</v>
      </c>
      <c r="B2821" s="42">
        <f>HAMLOG!B2818</f>
        <v>0</v>
      </c>
      <c r="C2821" s="42">
        <f>HAMLOG!C2818</f>
        <v>0</v>
      </c>
      <c r="D2821" s="43" t="str">
        <f>IF(AND(C2821&gt;"19/07/05",C2821&lt;"20/07/06"),HAMLOG!I2818,"")</f>
        <v/>
      </c>
      <c r="E2821" s="44" t="str">
        <f>IF(ISERROR(VLOOKUP(D2821,'Kofun Point List'!$H$6:$I$948,2,FALSE)),"",VLOOKUP(D2821,'Kofun Point List'!$H$6:$I$948,2,FALSE))</f>
        <v/>
      </c>
    </row>
    <row r="2822" spans="1:5" x14ac:dyDescent="0.4">
      <c r="A2822">
        <f>HAMLOG!A2819</f>
        <v>0</v>
      </c>
      <c r="B2822" s="42">
        <f>HAMLOG!B2819</f>
        <v>0</v>
      </c>
      <c r="C2822" s="42">
        <f>HAMLOG!C2819</f>
        <v>0</v>
      </c>
      <c r="D2822" s="43" t="str">
        <f>IF(AND(C2822&gt;"19/07/05",C2822&lt;"20/07/06"),HAMLOG!I2819,"")</f>
        <v/>
      </c>
      <c r="E2822" s="44" t="str">
        <f>IF(ISERROR(VLOOKUP(D2822,'Kofun Point List'!$H$6:$I$948,2,FALSE)),"",VLOOKUP(D2822,'Kofun Point List'!$H$6:$I$948,2,FALSE))</f>
        <v/>
      </c>
    </row>
    <row r="2823" spans="1:5" x14ac:dyDescent="0.4">
      <c r="A2823">
        <f>HAMLOG!A2820</f>
        <v>0</v>
      </c>
      <c r="B2823" s="42">
        <f>HAMLOG!B2820</f>
        <v>0</v>
      </c>
      <c r="C2823" s="42">
        <f>HAMLOG!C2820</f>
        <v>0</v>
      </c>
      <c r="D2823" s="43" t="str">
        <f>IF(AND(C2823&gt;"19/07/05",C2823&lt;"20/07/06"),HAMLOG!I2820,"")</f>
        <v/>
      </c>
      <c r="E2823" s="44" t="str">
        <f>IF(ISERROR(VLOOKUP(D2823,'Kofun Point List'!$H$6:$I$948,2,FALSE)),"",VLOOKUP(D2823,'Kofun Point List'!$H$6:$I$948,2,FALSE))</f>
        <v/>
      </c>
    </row>
    <row r="2824" spans="1:5" x14ac:dyDescent="0.4">
      <c r="A2824">
        <f>HAMLOG!A2821</f>
        <v>0</v>
      </c>
      <c r="B2824" s="42">
        <f>HAMLOG!B2821</f>
        <v>0</v>
      </c>
      <c r="C2824" s="42">
        <f>HAMLOG!C2821</f>
        <v>0</v>
      </c>
      <c r="D2824" s="43" t="str">
        <f>IF(AND(C2824&gt;"19/07/05",C2824&lt;"20/07/06"),HAMLOG!I2821,"")</f>
        <v/>
      </c>
      <c r="E2824" s="44" t="str">
        <f>IF(ISERROR(VLOOKUP(D2824,'Kofun Point List'!$H$6:$I$948,2,FALSE)),"",VLOOKUP(D2824,'Kofun Point List'!$H$6:$I$948,2,FALSE))</f>
        <v/>
      </c>
    </row>
    <row r="2825" spans="1:5" x14ac:dyDescent="0.4">
      <c r="A2825">
        <f>HAMLOG!A2822</f>
        <v>0</v>
      </c>
      <c r="B2825" s="42">
        <f>HAMLOG!B2822</f>
        <v>0</v>
      </c>
      <c r="C2825" s="42">
        <f>HAMLOG!C2822</f>
        <v>0</v>
      </c>
      <c r="D2825" s="43" t="str">
        <f>IF(AND(C2825&gt;"19/07/05",C2825&lt;"20/07/06"),HAMLOG!I2822,"")</f>
        <v/>
      </c>
      <c r="E2825" s="44" t="str">
        <f>IF(ISERROR(VLOOKUP(D2825,'Kofun Point List'!$H$6:$I$948,2,FALSE)),"",VLOOKUP(D2825,'Kofun Point List'!$H$6:$I$948,2,FALSE))</f>
        <v/>
      </c>
    </row>
    <row r="2826" spans="1:5" x14ac:dyDescent="0.4">
      <c r="A2826">
        <f>HAMLOG!A2823</f>
        <v>0</v>
      </c>
      <c r="B2826" s="42">
        <f>HAMLOG!B2823</f>
        <v>0</v>
      </c>
      <c r="C2826" s="42">
        <f>HAMLOG!C2823</f>
        <v>0</v>
      </c>
      <c r="D2826" s="43" t="str">
        <f>IF(AND(C2826&gt;"19/07/05",C2826&lt;"20/07/06"),HAMLOG!I2823,"")</f>
        <v/>
      </c>
      <c r="E2826" s="44" t="str">
        <f>IF(ISERROR(VLOOKUP(D2826,'Kofun Point List'!$H$6:$I$948,2,FALSE)),"",VLOOKUP(D2826,'Kofun Point List'!$H$6:$I$948,2,FALSE))</f>
        <v/>
      </c>
    </row>
    <row r="2827" spans="1:5" x14ac:dyDescent="0.4">
      <c r="A2827">
        <f>HAMLOG!A2824</f>
        <v>0</v>
      </c>
      <c r="B2827" s="42">
        <f>HAMLOG!B2824</f>
        <v>0</v>
      </c>
      <c r="C2827" s="42">
        <f>HAMLOG!C2824</f>
        <v>0</v>
      </c>
      <c r="D2827" s="43" t="str">
        <f>IF(AND(C2827&gt;"19/07/05",C2827&lt;"20/07/06"),HAMLOG!I2824,"")</f>
        <v/>
      </c>
      <c r="E2827" s="44" t="str">
        <f>IF(ISERROR(VLOOKUP(D2827,'Kofun Point List'!$H$6:$I$948,2,FALSE)),"",VLOOKUP(D2827,'Kofun Point List'!$H$6:$I$948,2,FALSE))</f>
        <v/>
      </c>
    </row>
    <row r="2828" spans="1:5" x14ac:dyDescent="0.4">
      <c r="A2828">
        <f>HAMLOG!A2825</f>
        <v>0</v>
      </c>
      <c r="B2828" s="42">
        <f>HAMLOG!B2825</f>
        <v>0</v>
      </c>
      <c r="C2828" s="42">
        <f>HAMLOG!C2825</f>
        <v>0</v>
      </c>
      <c r="D2828" s="43" t="str">
        <f>IF(AND(C2828&gt;"19/07/05",C2828&lt;"20/07/06"),HAMLOG!I2825,"")</f>
        <v/>
      </c>
      <c r="E2828" s="44" t="str">
        <f>IF(ISERROR(VLOOKUP(D2828,'Kofun Point List'!$H$6:$I$948,2,FALSE)),"",VLOOKUP(D2828,'Kofun Point List'!$H$6:$I$948,2,FALSE))</f>
        <v/>
      </c>
    </row>
    <row r="2829" spans="1:5" x14ac:dyDescent="0.4">
      <c r="A2829">
        <f>HAMLOG!A2826</f>
        <v>0</v>
      </c>
      <c r="B2829" s="42">
        <f>HAMLOG!B2826</f>
        <v>0</v>
      </c>
      <c r="C2829" s="42">
        <f>HAMLOG!C2826</f>
        <v>0</v>
      </c>
      <c r="D2829" s="43" t="str">
        <f>IF(AND(C2829&gt;"19/07/05",C2829&lt;"20/07/06"),HAMLOG!I2826,"")</f>
        <v/>
      </c>
      <c r="E2829" s="44" t="str">
        <f>IF(ISERROR(VLOOKUP(D2829,'Kofun Point List'!$H$6:$I$948,2,FALSE)),"",VLOOKUP(D2829,'Kofun Point List'!$H$6:$I$948,2,FALSE))</f>
        <v/>
      </c>
    </row>
    <row r="2830" spans="1:5" x14ac:dyDescent="0.4">
      <c r="A2830">
        <f>HAMLOG!A2827</f>
        <v>0</v>
      </c>
      <c r="B2830" s="42">
        <f>HAMLOG!B2827</f>
        <v>0</v>
      </c>
      <c r="C2830" s="42">
        <f>HAMLOG!C2827</f>
        <v>0</v>
      </c>
      <c r="D2830" s="43" t="str">
        <f>IF(AND(C2830&gt;"19/07/05",C2830&lt;"20/07/06"),HAMLOG!I2827,"")</f>
        <v/>
      </c>
      <c r="E2830" s="44" t="str">
        <f>IF(ISERROR(VLOOKUP(D2830,'Kofun Point List'!$H$6:$I$948,2,FALSE)),"",VLOOKUP(D2830,'Kofun Point List'!$H$6:$I$948,2,FALSE))</f>
        <v/>
      </c>
    </row>
    <row r="2831" spans="1:5" x14ac:dyDescent="0.4">
      <c r="A2831">
        <f>HAMLOG!A2828</f>
        <v>0</v>
      </c>
      <c r="B2831" s="42">
        <f>HAMLOG!B2828</f>
        <v>0</v>
      </c>
      <c r="C2831" s="42">
        <f>HAMLOG!C2828</f>
        <v>0</v>
      </c>
      <c r="D2831" s="43" t="str">
        <f>IF(AND(C2831&gt;"19/07/05",C2831&lt;"20/07/06"),HAMLOG!I2828,"")</f>
        <v/>
      </c>
      <c r="E2831" s="44" t="str">
        <f>IF(ISERROR(VLOOKUP(D2831,'Kofun Point List'!$H$6:$I$948,2,FALSE)),"",VLOOKUP(D2831,'Kofun Point List'!$H$6:$I$948,2,FALSE))</f>
        <v/>
      </c>
    </row>
    <row r="2832" spans="1:5" x14ac:dyDescent="0.4">
      <c r="A2832">
        <f>HAMLOG!A2829</f>
        <v>0</v>
      </c>
      <c r="B2832" s="42">
        <f>HAMLOG!B2829</f>
        <v>0</v>
      </c>
      <c r="C2832" s="42">
        <f>HAMLOG!C2829</f>
        <v>0</v>
      </c>
      <c r="D2832" s="43" t="str">
        <f>IF(AND(C2832&gt;"19/07/05",C2832&lt;"20/07/06"),HAMLOG!I2829,"")</f>
        <v/>
      </c>
      <c r="E2832" s="44" t="str">
        <f>IF(ISERROR(VLOOKUP(D2832,'Kofun Point List'!$H$6:$I$948,2,FALSE)),"",VLOOKUP(D2832,'Kofun Point List'!$H$6:$I$948,2,FALSE))</f>
        <v/>
      </c>
    </row>
    <row r="2833" spans="1:5" x14ac:dyDescent="0.4">
      <c r="A2833">
        <f>HAMLOG!A2830</f>
        <v>0</v>
      </c>
      <c r="B2833" s="42">
        <f>HAMLOG!B2830</f>
        <v>0</v>
      </c>
      <c r="C2833" s="42">
        <f>HAMLOG!C2830</f>
        <v>0</v>
      </c>
      <c r="D2833" s="43" t="str">
        <f>IF(AND(C2833&gt;"19/07/05",C2833&lt;"20/07/06"),HAMLOG!I2830,"")</f>
        <v/>
      </c>
      <c r="E2833" s="44" t="str">
        <f>IF(ISERROR(VLOOKUP(D2833,'Kofun Point List'!$H$6:$I$948,2,FALSE)),"",VLOOKUP(D2833,'Kofun Point List'!$H$6:$I$948,2,FALSE))</f>
        <v/>
      </c>
    </row>
    <row r="2834" spans="1:5" x14ac:dyDescent="0.4">
      <c r="A2834">
        <f>HAMLOG!A2831</f>
        <v>0</v>
      </c>
      <c r="B2834" s="42">
        <f>HAMLOG!B2831</f>
        <v>0</v>
      </c>
      <c r="C2834" s="42">
        <f>HAMLOG!C2831</f>
        <v>0</v>
      </c>
      <c r="D2834" s="43" t="str">
        <f>IF(AND(C2834&gt;"19/07/05",C2834&lt;"20/07/06"),HAMLOG!I2831,"")</f>
        <v/>
      </c>
      <c r="E2834" s="44" t="str">
        <f>IF(ISERROR(VLOOKUP(D2834,'Kofun Point List'!$H$6:$I$948,2,FALSE)),"",VLOOKUP(D2834,'Kofun Point List'!$H$6:$I$948,2,FALSE))</f>
        <v/>
      </c>
    </row>
    <row r="2835" spans="1:5" x14ac:dyDescent="0.4">
      <c r="A2835">
        <f>HAMLOG!A2832</f>
        <v>0</v>
      </c>
      <c r="B2835" s="42">
        <f>HAMLOG!B2832</f>
        <v>0</v>
      </c>
      <c r="C2835" s="42">
        <f>HAMLOG!C2832</f>
        <v>0</v>
      </c>
      <c r="D2835" s="43" t="str">
        <f>IF(AND(C2835&gt;"19/07/05",C2835&lt;"20/07/06"),HAMLOG!I2832,"")</f>
        <v/>
      </c>
      <c r="E2835" s="44" t="str">
        <f>IF(ISERROR(VLOOKUP(D2835,'Kofun Point List'!$H$6:$I$948,2,FALSE)),"",VLOOKUP(D2835,'Kofun Point List'!$H$6:$I$948,2,FALSE))</f>
        <v/>
      </c>
    </row>
    <row r="2836" spans="1:5" x14ac:dyDescent="0.4">
      <c r="A2836">
        <f>HAMLOG!A2833</f>
        <v>0</v>
      </c>
      <c r="B2836" s="42">
        <f>HAMLOG!B2833</f>
        <v>0</v>
      </c>
      <c r="C2836" s="42">
        <f>HAMLOG!C2833</f>
        <v>0</v>
      </c>
      <c r="D2836" s="43" t="str">
        <f>IF(AND(C2836&gt;"19/07/05",C2836&lt;"20/07/06"),HAMLOG!I2833,"")</f>
        <v/>
      </c>
      <c r="E2836" s="44" t="str">
        <f>IF(ISERROR(VLOOKUP(D2836,'Kofun Point List'!$H$6:$I$948,2,FALSE)),"",VLOOKUP(D2836,'Kofun Point List'!$H$6:$I$948,2,FALSE))</f>
        <v/>
      </c>
    </row>
    <row r="2837" spans="1:5" x14ac:dyDescent="0.4">
      <c r="A2837">
        <f>HAMLOG!A2834</f>
        <v>0</v>
      </c>
      <c r="B2837" s="42">
        <f>HAMLOG!B2834</f>
        <v>0</v>
      </c>
      <c r="C2837" s="42">
        <f>HAMLOG!C2834</f>
        <v>0</v>
      </c>
      <c r="D2837" s="43" t="str">
        <f>IF(AND(C2837&gt;"19/07/05",C2837&lt;"20/07/06"),HAMLOG!I2834,"")</f>
        <v/>
      </c>
      <c r="E2837" s="44" t="str">
        <f>IF(ISERROR(VLOOKUP(D2837,'Kofun Point List'!$H$6:$I$948,2,FALSE)),"",VLOOKUP(D2837,'Kofun Point List'!$H$6:$I$948,2,FALSE))</f>
        <v/>
      </c>
    </row>
    <row r="2838" spans="1:5" x14ac:dyDescent="0.4">
      <c r="A2838">
        <f>HAMLOG!A2835</f>
        <v>0</v>
      </c>
      <c r="B2838" s="42">
        <f>HAMLOG!B2835</f>
        <v>0</v>
      </c>
      <c r="C2838" s="42">
        <f>HAMLOG!C2835</f>
        <v>0</v>
      </c>
      <c r="D2838" s="43" t="str">
        <f>IF(AND(C2838&gt;"19/07/05",C2838&lt;"20/07/06"),HAMLOG!I2835,"")</f>
        <v/>
      </c>
      <c r="E2838" s="44" t="str">
        <f>IF(ISERROR(VLOOKUP(D2838,'Kofun Point List'!$H$6:$I$948,2,FALSE)),"",VLOOKUP(D2838,'Kofun Point List'!$H$6:$I$948,2,FALSE))</f>
        <v/>
      </c>
    </row>
    <row r="2839" spans="1:5" x14ac:dyDescent="0.4">
      <c r="A2839">
        <f>HAMLOG!A2836</f>
        <v>0</v>
      </c>
      <c r="B2839" s="42">
        <f>HAMLOG!B2836</f>
        <v>0</v>
      </c>
      <c r="C2839" s="42">
        <f>HAMLOG!C2836</f>
        <v>0</v>
      </c>
      <c r="D2839" s="43" t="str">
        <f>IF(AND(C2839&gt;"19/07/05",C2839&lt;"20/07/06"),HAMLOG!I2836,"")</f>
        <v/>
      </c>
      <c r="E2839" s="44" t="str">
        <f>IF(ISERROR(VLOOKUP(D2839,'Kofun Point List'!$H$6:$I$948,2,FALSE)),"",VLOOKUP(D2839,'Kofun Point List'!$H$6:$I$948,2,FALSE))</f>
        <v/>
      </c>
    </row>
    <row r="2840" spans="1:5" x14ac:dyDescent="0.4">
      <c r="A2840">
        <f>HAMLOG!A2837</f>
        <v>0</v>
      </c>
      <c r="B2840" s="42">
        <f>HAMLOG!B2837</f>
        <v>0</v>
      </c>
      <c r="C2840" s="42">
        <f>HAMLOG!C2837</f>
        <v>0</v>
      </c>
      <c r="D2840" s="43" t="str">
        <f>IF(AND(C2840&gt;"19/07/05",C2840&lt;"20/07/06"),HAMLOG!I2837,"")</f>
        <v/>
      </c>
      <c r="E2840" s="44" t="str">
        <f>IF(ISERROR(VLOOKUP(D2840,'Kofun Point List'!$H$6:$I$948,2,FALSE)),"",VLOOKUP(D2840,'Kofun Point List'!$H$6:$I$948,2,FALSE))</f>
        <v/>
      </c>
    </row>
    <row r="2841" spans="1:5" x14ac:dyDescent="0.4">
      <c r="A2841">
        <f>HAMLOG!A2838</f>
        <v>0</v>
      </c>
      <c r="B2841" s="42">
        <f>HAMLOG!B2838</f>
        <v>0</v>
      </c>
      <c r="C2841" s="42">
        <f>HAMLOG!C2838</f>
        <v>0</v>
      </c>
      <c r="D2841" s="43" t="str">
        <f>IF(AND(C2841&gt;"19/07/05",C2841&lt;"20/07/06"),HAMLOG!I2838,"")</f>
        <v/>
      </c>
      <c r="E2841" s="44" t="str">
        <f>IF(ISERROR(VLOOKUP(D2841,'Kofun Point List'!$H$6:$I$948,2,FALSE)),"",VLOOKUP(D2841,'Kofun Point List'!$H$6:$I$948,2,FALSE))</f>
        <v/>
      </c>
    </row>
    <row r="2842" spans="1:5" x14ac:dyDescent="0.4">
      <c r="A2842">
        <f>HAMLOG!A2839</f>
        <v>0</v>
      </c>
      <c r="B2842" s="42">
        <f>HAMLOG!B2839</f>
        <v>0</v>
      </c>
      <c r="C2842" s="42">
        <f>HAMLOG!C2839</f>
        <v>0</v>
      </c>
      <c r="D2842" s="43" t="str">
        <f>IF(AND(C2842&gt;"19/07/05",C2842&lt;"20/07/06"),HAMLOG!I2839,"")</f>
        <v/>
      </c>
      <c r="E2842" s="44" t="str">
        <f>IF(ISERROR(VLOOKUP(D2842,'Kofun Point List'!$H$6:$I$948,2,FALSE)),"",VLOOKUP(D2842,'Kofun Point List'!$H$6:$I$948,2,FALSE))</f>
        <v/>
      </c>
    </row>
    <row r="2843" spans="1:5" x14ac:dyDescent="0.4">
      <c r="A2843">
        <f>HAMLOG!A2840</f>
        <v>0</v>
      </c>
      <c r="B2843" s="42">
        <f>HAMLOG!B2840</f>
        <v>0</v>
      </c>
      <c r="C2843" s="42">
        <f>HAMLOG!C2840</f>
        <v>0</v>
      </c>
      <c r="D2843" s="43" t="str">
        <f>IF(AND(C2843&gt;"19/07/05",C2843&lt;"20/07/06"),HAMLOG!I2840,"")</f>
        <v/>
      </c>
      <c r="E2843" s="44" t="str">
        <f>IF(ISERROR(VLOOKUP(D2843,'Kofun Point List'!$H$6:$I$948,2,FALSE)),"",VLOOKUP(D2843,'Kofun Point List'!$H$6:$I$948,2,FALSE))</f>
        <v/>
      </c>
    </row>
    <row r="2844" spans="1:5" x14ac:dyDescent="0.4">
      <c r="A2844">
        <f>HAMLOG!A2841</f>
        <v>0</v>
      </c>
      <c r="B2844" s="42">
        <f>HAMLOG!B2841</f>
        <v>0</v>
      </c>
      <c r="C2844" s="42">
        <f>HAMLOG!C2841</f>
        <v>0</v>
      </c>
      <c r="D2844" s="43" t="str">
        <f>IF(AND(C2844&gt;"19/07/05",C2844&lt;"20/07/06"),HAMLOG!I2841,"")</f>
        <v/>
      </c>
      <c r="E2844" s="44" t="str">
        <f>IF(ISERROR(VLOOKUP(D2844,'Kofun Point List'!$H$6:$I$948,2,FALSE)),"",VLOOKUP(D2844,'Kofun Point List'!$H$6:$I$948,2,FALSE))</f>
        <v/>
      </c>
    </row>
    <row r="2845" spans="1:5" x14ac:dyDescent="0.4">
      <c r="A2845">
        <f>HAMLOG!A2842</f>
        <v>0</v>
      </c>
      <c r="B2845" s="42">
        <f>HAMLOG!B2842</f>
        <v>0</v>
      </c>
      <c r="C2845" s="42">
        <f>HAMLOG!C2842</f>
        <v>0</v>
      </c>
      <c r="D2845" s="43" t="str">
        <f>IF(AND(C2845&gt;"19/07/05",C2845&lt;"20/07/06"),HAMLOG!I2842,"")</f>
        <v/>
      </c>
      <c r="E2845" s="44" t="str">
        <f>IF(ISERROR(VLOOKUP(D2845,'Kofun Point List'!$H$6:$I$948,2,FALSE)),"",VLOOKUP(D2845,'Kofun Point List'!$H$6:$I$948,2,FALSE))</f>
        <v/>
      </c>
    </row>
    <row r="2846" spans="1:5" x14ac:dyDescent="0.4">
      <c r="A2846">
        <f>HAMLOG!A2843</f>
        <v>0</v>
      </c>
      <c r="B2846" s="42">
        <f>HAMLOG!B2843</f>
        <v>0</v>
      </c>
      <c r="C2846" s="42">
        <f>HAMLOG!C2843</f>
        <v>0</v>
      </c>
      <c r="D2846" s="43" t="str">
        <f>IF(AND(C2846&gt;"19/07/05",C2846&lt;"20/07/06"),HAMLOG!I2843,"")</f>
        <v/>
      </c>
      <c r="E2846" s="44" t="str">
        <f>IF(ISERROR(VLOOKUP(D2846,'Kofun Point List'!$H$6:$I$948,2,FALSE)),"",VLOOKUP(D2846,'Kofun Point List'!$H$6:$I$948,2,FALSE))</f>
        <v/>
      </c>
    </row>
    <row r="2847" spans="1:5" x14ac:dyDescent="0.4">
      <c r="A2847">
        <f>HAMLOG!A2844</f>
        <v>0</v>
      </c>
      <c r="B2847" s="42">
        <f>HAMLOG!B2844</f>
        <v>0</v>
      </c>
      <c r="C2847" s="42">
        <f>HAMLOG!C2844</f>
        <v>0</v>
      </c>
      <c r="D2847" s="43" t="str">
        <f>IF(AND(C2847&gt;"19/07/05",C2847&lt;"20/07/06"),HAMLOG!I2844,"")</f>
        <v/>
      </c>
      <c r="E2847" s="44" t="str">
        <f>IF(ISERROR(VLOOKUP(D2847,'Kofun Point List'!$H$6:$I$948,2,FALSE)),"",VLOOKUP(D2847,'Kofun Point List'!$H$6:$I$948,2,FALSE))</f>
        <v/>
      </c>
    </row>
    <row r="2848" spans="1:5" x14ac:dyDescent="0.4">
      <c r="A2848">
        <f>HAMLOG!A2845</f>
        <v>0</v>
      </c>
      <c r="B2848" s="42">
        <f>HAMLOG!B2845</f>
        <v>0</v>
      </c>
      <c r="C2848" s="42">
        <f>HAMLOG!C2845</f>
        <v>0</v>
      </c>
      <c r="D2848" s="43" t="str">
        <f>IF(AND(C2848&gt;"19/07/05",C2848&lt;"20/07/06"),HAMLOG!I2845,"")</f>
        <v/>
      </c>
      <c r="E2848" s="44" t="str">
        <f>IF(ISERROR(VLOOKUP(D2848,'Kofun Point List'!$H$6:$I$948,2,FALSE)),"",VLOOKUP(D2848,'Kofun Point List'!$H$6:$I$948,2,FALSE))</f>
        <v/>
      </c>
    </row>
    <row r="2849" spans="1:5" x14ac:dyDescent="0.4">
      <c r="A2849">
        <f>HAMLOG!A2846</f>
        <v>0</v>
      </c>
      <c r="B2849" s="42">
        <f>HAMLOG!B2846</f>
        <v>0</v>
      </c>
      <c r="C2849" s="42">
        <f>HAMLOG!C2846</f>
        <v>0</v>
      </c>
      <c r="D2849" s="43" t="str">
        <f>IF(AND(C2849&gt;"19/07/05",C2849&lt;"20/07/06"),HAMLOG!I2846,"")</f>
        <v/>
      </c>
      <c r="E2849" s="44" t="str">
        <f>IF(ISERROR(VLOOKUP(D2849,'Kofun Point List'!$H$6:$I$948,2,FALSE)),"",VLOOKUP(D2849,'Kofun Point List'!$H$6:$I$948,2,FALSE))</f>
        <v/>
      </c>
    </row>
    <row r="2850" spans="1:5" x14ac:dyDescent="0.4">
      <c r="A2850">
        <f>HAMLOG!A2847</f>
        <v>0</v>
      </c>
      <c r="B2850" s="42">
        <f>HAMLOG!B2847</f>
        <v>0</v>
      </c>
      <c r="C2850" s="42">
        <f>HAMLOG!C2847</f>
        <v>0</v>
      </c>
      <c r="D2850" s="43" t="str">
        <f>IF(AND(C2850&gt;"19/07/05",C2850&lt;"20/07/06"),HAMLOG!I2847,"")</f>
        <v/>
      </c>
      <c r="E2850" s="44" t="str">
        <f>IF(ISERROR(VLOOKUP(D2850,'Kofun Point List'!$H$6:$I$948,2,FALSE)),"",VLOOKUP(D2850,'Kofun Point List'!$H$6:$I$948,2,FALSE))</f>
        <v/>
      </c>
    </row>
    <row r="2851" spans="1:5" x14ac:dyDescent="0.4">
      <c r="A2851">
        <f>HAMLOG!A2848</f>
        <v>0</v>
      </c>
      <c r="B2851" s="42">
        <f>HAMLOG!B2848</f>
        <v>0</v>
      </c>
      <c r="C2851" s="42">
        <f>HAMLOG!C2848</f>
        <v>0</v>
      </c>
      <c r="D2851" s="43" t="str">
        <f>IF(AND(C2851&gt;"19/07/05",C2851&lt;"20/07/06"),HAMLOG!I2848,"")</f>
        <v/>
      </c>
      <c r="E2851" s="44" t="str">
        <f>IF(ISERROR(VLOOKUP(D2851,'Kofun Point List'!$H$6:$I$948,2,FALSE)),"",VLOOKUP(D2851,'Kofun Point List'!$H$6:$I$948,2,FALSE))</f>
        <v/>
      </c>
    </row>
    <row r="2852" spans="1:5" x14ac:dyDescent="0.4">
      <c r="A2852">
        <f>HAMLOG!A2849</f>
        <v>0</v>
      </c>
      <c r="B2852" s="42">
        <f>HAMLOG!B2849</f>
        <v>0</v>
      </c>
      <c r="C2852" s="42">
        <f>HAMLOG!C2849</f>
        <v>0</v>
      </c>
      <c r="D2852" s="43" t="str">
        <f>IF(AND(C2852&gt;"19/07/05",C2852&lt;"20/07/06"),HAMLOG!I2849,"")</f>
        <v/>
      </c>
      <c r="E2852" s="44" t="str">
        <f>IF(ISERROR(VLOOKUP(D2852,'Kofun Point List'!$H$6:$I$948,2,FALSE)),"",VLOOKUP(D2852,'Kofun Point List'!$H$6:$I$948,2,FALSE))</f>
        <v/>
      </c>
    </row>
    <row r="2853" spans="1:5" x14ac:dyDescent="0.4">
      <c r="A2853">
        <f>HAMLOG!A2850</f>
        <v>0</v>
      </c>
      <c r="B2853" s="42">
        <f>HAMLOG!B2850</f>
        <v>0</v>
      </c>
      <c r="C2853" s="42">
        <f>HAMLOG!C2850</f>
        <v>0</v>
      </c>
      <c r="D2853" s="43" t="str">
        <f>IF(AND(C2853&gt;"19/07/05",C2853&lt;"20/07/06"),HAMLOG!I2850,"")</f>
        <v/>
      </c>
      <c r="E2853" s="44" t="str">
        <f>IF(ISERROR(VLOOKUP(D2853,'Kofun Point List'!$H$6:$I$948,2,FALSE)),"",VLOOKUP(D2853,'Kofun Point List'!$H$6:$I$948,2,FALSE))</f>
        <v/>
      </c>
    </row>
    <row r="2854" spans="1:5" x14ac:dyDescent="0.4">
      <c r="A2854">
        <f>HAMLOG!A2851</f>
        <v>0</v>
      </c>
      <c r="B2854" s="42">
        <f>HAMLOG!B2851</f>
        <v>0</v>
      </c>
      <c r="C2854" s="42">
        <f>HAMLOG!C2851</f>
        <v>0</v>
      </c>
      <c r="D2854" s="43" t="str">
        <f>IF(AND(C2854&gt;"19/07/05",C2854&lt;"20/07/06"),HAMLOG!I2851,"")</f>
        <v/>
      </c>
      <c r="E2854" s="44" t="str">
        <f>IF(ISERROR(VLOOKUP(D2854,'Kofun Point List'!$H$6:$I$948,2,FALSE)),"",VLOOKUP(D2854,'Kofun Point List'!$H$6:$I$948,2,FALSE))</f>
        <v/>
      </c>
    </row>
    <row r="2855" spans="1:5" x14ac:dyDescent="0.4">
      <c r="A2855">
        <f>HAMLOG!A2852</f>
        <v>0</v>
      </c>
      <c r="B2855" s="42">
        <f>HAMLOG!B2852</f>
        <v>0</v>
      </c>
      <c r="C2855" s="42">
        <f>HAMLOG!C2852</f>
        <v>0</v>
      </c>
      <c r="D2855" s="43" t="str">
        <f>IF(AND(C2855&gt;"19/07/05",C2855&lt;"20/07/06"),HAMLOG!I2852,"")</f>
        <v/>
      </c>
      <c r="E2855" s="44" t="str">
        <f>IF(ISERROR(VLOOKUP(D2855,'Kofun Point List'!$H$6:$I$948,2,FALSE)),"",VLOOKUP(D2855,'Kofun Point List'!$H$6:$I$948,2,FALSE))</f>
        <v/>
      </c>
    </row>
    <row r="2856" spans="1:5" x14ac:dyDescent="0.4">
      <c r="A2856">
        <f>HAMLOG!A2853</f>
        <v>0</v>
      </c>
      <c r="B2856" s="42">
        <f>HAMLOG!B2853</f>
        <v>0</v>
      </c>
      <c r="C2856" s="42">
        <f>HAMLOG!C2853</f>
        <v>0</v>
      </c>
      <c r="D2856" s="43" t="str">
        <f>IF(AND(C2856&gt;"19/07/05",C2856&lt;"20/07/06"),HAMLOG!I2853,"")</f>
        <v/>
      </c>
      <c r="E2856" s="44" t="str">
        <f>IF(ISERROR(VLOOKUP(D2856,'Kofun Point List'!$H$6:$I$948,2,FALSE)),"",VLOOKUP(D2856,'Kofun Point List'!$H$6:$I$948,2,FALSE))</f>
        <v/>
      </c>
    </row>
    <row r="2857" spans="1:5" x14ac:dyDescent="0.4">
      <c r="A2857">
        <f>HAMLOG!A2854</f>
        <v>0</v>
      </c>
      <c r="B2857" s="42">
        <f>HAMLOG!B2854</f>
        <v>0</v>
      </c>
      <c r="C2857" s="42">
        <f>HAMLOG!C2854</f>
        <v>0</v>
      </c>
      <c r="D2857" s="43" t="str">
        <f>IF(AND(C2857&gt;"19/07/05",C2857&lt;"20/07/06"),HAMLOG!I2854,"")</f>
        <v/>
      </c>
      <c r="E2857" s="44" t="str">
        <f>IF(ISERROR(VLOOKUP(D2857,'Kofun Point List'!$H$6:$I$948,2,FALSE)),"",VLOOKUP(D2857,'Kofun Point List'!$H$6:$I$948,2,FALSE))</f>
        <v/>
      </c>
    </row>
    <row r="2858" spans="1:5" x14ac:dyDescent="0.4">
      <c r="A2858">
        <f>HAMLOG!A2855</f>
        <v>0</v>
      </c>
      <c r="B2858" s="42">
        <f>HAMLOG!B2855</f>
        <v>0</v>
      </c>
      <c r="C2858" s="42">
        <f>HAMLOG!C2855</f>
        <v>0</v>
      </c>
      <c r="D2858" s="43" t="str">
        <f>IF(AND(C2858&gt;"19/07/05",C2858&lt;"20/07/06"),HAMLOG!I2855,"")</f>
        <v/>
      </c>
      <c r="E2858" s="44" t="str">
        <f>IF(ISERROR(VLOOKUP(D2858,'Kofun Point List'!$H$6:$I$948,2,FALSE)),"",VLOOKUP(D2858,'Kofun Point List'!$H$6:$I$948,2,FALSE))</f>
        <v/>
      </c>
    </row>
    <row r="2859" spans="1:5" x14ac:dyDescent="0.4">
      <c r="A2859">
        <f>HAMLOG!A2856</f>
        <v>0</v>
      </c>
      <c r="B2859" s="42">
        <f>HAMLOG!B2856</f>
        <v>0</v>
      </c>
      <c r="C2859" s="42">
        <f>HAMLOG!C2856</f>
        <v>0</v>
      </c>
      <c r="D2859" s="43" t="str">
        <f>IF(AND(C2859&gt;"19/07/05",C2859&lt;"20/07/06"),HAMLOG!I2856,"")</f>
        <v/>
      </c>
      <c r="E2859" s="44" t="str">
        <f>IF(ISERROR(VLOOKUP(D2859,'Kofun Point List'!$H$6:$I$948,2,FALSE)),"",VLOOKUP(D2859,'Kofun Point List'!$H$6:$I$948,2,FALSE))</f>
        <v/>
      </c>
    </row>
    <row r="2860" spans="1:5" x14ac:dyDescent="0.4">
      <c r="A2860">
        <f>HAMLOG!A2857</f>
        <v>0</v>
      </c>
      <c r="B2860" s="42">
        <f>HAMLOG!B2857</f>
        <v>0</v>
      </c>
      <c r="C2860" s="42">
        <f>HAMLOG!C2857</f>
        <v>0</v>
      </c>
      <c r="D2860" s="43" t="str">
        <f>IF(AND(C2860&gt;"19/07/05",C2860&lt;"20/07/06"),HAMLOG!I2857,"")</f>
        <v/>
      </c>
      <c r="E2860" s="44" t="str">
        <f>IF(ISERROR(VLOOKUP(D2860,'Kofun Point List'!$H$6:$I$948,2,FALSE)),"",VLOOKUP(D2860,'Kofun Point List'!$H$6:$I$948,2,FALSE))</f>
        <v/>
      </c>
    </row>
    <row r="2861" spans="1:5" x14ac:dyDescent="0.4">
      <c r="A2861">
        <f>HAMLOG!A2858</f>
        <v>0</v>
      </c>
      <c r="B2861" s="42">
        <f>HAMLOG!B2858</f>
        <v>0</v>
      </c>
      <c r="C2861" s="42">
        <f>HAMLOG!C2858</f>
        <v>0</v>
      </c>
      <c r="D2861" s="43" t="str">
        <f>IF(AND(C2861&gt;"19/07/05",C2861&lt;"20/07/06"),HAMLOG!I2858,"")</f>
        <v/>
      </c>
      <c r="E2861" s="44" t="str">
        <f>IF(ISERROR(VLOOKUP(D2861,'Kofun Point List'!$H$6:$I$948,2,FALSE)),"",VLOOKUP(D2861,'Kofun Point List'!$H$6:$I$948,2,FALSE))</f>
        <v/>
      </c>
    </row>
    <row r="2862" spans="1:5" x14ac:dyDescent="0.4">
      <c r="A2862">
        <f>HAMLOG!A2859</f>
        <v>0</v>
      </c>
      <c r="B2862" s="42">
        <f>HAMLOG!B2859</f>
        <v>0</v>
      </c>
      <c r="C2862" s="42">
        <f>HAMLOG!C2859</f>
        <v>0</v>
      </c>
      <c r="D2862" s="43" t="str">
        <f>IF(AND(C2862&gt;"19/07/05",C2862&lt;"20/07/06"),HAMLOG!I2859,"")</f>
        <v/>
      </c>
      <c r="E2862" s="44" t="str">
        <f>IF(ISERROR(VLOOKUP(D2862,'Kofun Point List'!$H$6:$I$948,2,FALSE)),"",VLOOKUP(D2862,'Kofun Point List'!$H$6:$I$948,2,FALSE))</f>
        <v/>
      </c>
    </row>
    <row r="2863" spans="1:5" x14ac:dyDescent="0.4">
      <c r="A2863">
        <f>HAMLOG!A2860</f>
        <v>0</v>
      </c>
      <c r="B2863" s="42">
        <f>HAMLOG!B2860</f>
        <v>0</v>
      </c>
      <c r="C2863" s="42">
        <f>HAMLOG!C2860</f>
        <v>0</v>
      </c>
      <c r="D2863" s="43" t="str">
        <f>IF(AND(C2863&gt;"19/07/05",C2863&lt;"20/07/06"),HAMLOG!I2860,"")</f>
        <v/>
      </c>
      <c r="E2863" s="44" t="str">
        <f>IF(ISERROR(VLOOKUP(D2863,'Kofun Point List'!$H$6:$I$948,2,FALSE)),"",VLOOKUP(D2863,'Kofun Point List'!$H$6:$I$948,2,FALSE))</f>
        <v/>
      </c>
    </row>
    <row r="2864" spans="1:5" x14ac:dyDescent="0.4">
      <c r="A2864">
        <f>HAMLOG!A2861</f>
        <v>0</v>
      </c>
      <c r="B2864" s="42">
        <f>HAMLOG!B2861</f>
        <v>0</v>
      </c>
      <c r="C2864" s="42">
        <f>HAMLOG!C2861</f>
        <v>0</v>
      </c>
      <c r="D2864" s="43" t="str">
        <f>IF(AND(C2864&gt;"19/07/05",C2864&lt;"20/07/06"),HAMLOG!I2861,"")</f>
        <v/>
      </c>
      <c r="E2864" s="44" t="str">
        <f>IF(ISERROR(VLOOKUP(D2864,'Kofun Point List'!$H$6:$I$948,2,FALSE)),"",VLOOKUP(D2864,'Kofun Point List'!$H$6:$I$948,2,FALSE))</f>
        <v/>
      </c>
    </row>
    <row r="2865" spans="1:5" x14ac:dyDescent="0.4">
      <c r="A2865">
        <f>HAMLOG!A2862</f>
        <v>0</v>
      </c>
      <c r="B2865" s="42">
        <f>HAMLOG!B2862</f>
        <v>0</v>
      </c>
      <c r="C2865" s="42">
        <f>HAMLOG!C2862</f>
        <v>0</v>
      </c>
      <c r="D2865" s="43" t="str">
        <f>IF(AND(C2865&gt;"19/07/05",C2865&lt;"20/07/06"),HAMLOG!I2862,"")</f>
        <v/>
      </c>
      <c r="E2865" s="44" t="str">
        <f>IF(ISERROR(VLOOKUP(D2865,'Kofun Point List'!$H$6:$I$948,2,FALSE)),"",VLOOKUP(D2865,'Kofun Point List'!$H$6:$I$948,2,FALSE))</f>
        <v/>
      </c>
    </row>
    <row r="2866" spans="1:5" x14ac:dyDescent="0.4">
      <c r="A2866">
        <f>HAMLOG!A2863</f>
        <v>0</v>
      </c>
      <c r="B2866" s="42">
        <f>HAMLOG!B2863</f>
        <v>0</v>
      </c>
      <c r="C2866" s="42">
        <f>HAMLOG!C2863</f>
        <v>0</v>
      </c>
      <c r="D2866" s="43" t="str">
        <f>IF(AND(C2866&gt;"19/07/05",C2866&lt;"20/07/06"),HAMLOG!I2863,"")</f>
        <v/>
      </c>
      <c r="E2866" s="44" t="str">
        <f>IF(ISERROR(VLOOKUP(D2866,'Kofun Point List'!$H$6:$I$948,2,FALSE)),"",VLOOKUP(D2866,'Kofun Point List'!$H$6:$I$948,2,FALSE))</f>
        <v/>
      </c>
    </row>
    <row r="2867" spans="1:5" x14ac:dyDescent="0.4">
      <c r="A2867">
        <f>HAMLOG!A2864</f>
        <v>0</v>
      </c>
      <c r="B2867" s="42">
        <f>HAMLOG!B2864</f>
        <v>0</v>
      </c>
      <c r="C2867" s="42">
        <f>HAMLOG!C2864</f>
        <v>0</v>
      </c>
      <c r="D2867" s="43" t="str">
        <f>IF(AND(C2867&gt;"19/07/05",C2867&lt;"20/07/06"),HAMLOG!I2864,"")</f>
        <v/>
      </c>
      <c r="E2867" s="44" t="str">
        <f>IF(ISERROR(VLOOKUP(D2867,'Kofun Point List'!$H$6:$I$948,2,FALSE)),"",VLOOKUP(D2867,'Kofun Point List'!$H$6:$I$948,2,FALSE))</f>
        <v/>
      </c>
    </row>
    <row r="2868" spans="1:5" x14ac:dyDescent="0.4">
      <c r="A2868">
        <f>HAMLOG!A2865</f>
        <v>0</v>
      </c>
      <c r="B2868" s="42">
        <f>HAMLOG!B2865</f>
        <v>0</v>
      </c>
      <c r="C2868" s="42">
        <f>HAMLOG!C2865</f>
        <v>0</v>
      </c>
      <c r="D2868" s="43" t="str">
        <f>IF(AND(C2868&gt;"19/07/05",C2868&lt;"20/07/06"),HAMLOG!I2865,"")</f>
        <v/>
      </c>
      <c r="E2868" s="44" t="str">
        <f>IF(ISERROR(VLOOKUP(D2868,'Kofun Point List'!$H$6:$I$948,2,FALSE)),"",VLOOKUP(D2868,'Kofun Point List'!$H$6:$I$948,2,FALSE))</f>
        <v/>
      </c>
    </row>
    <row r="2869" spans="1:5" x14ac:dyDescent="0.4">
      <c r="A2869">
        <f>HAMLOG!A2866</f>
        <v>0</v>
      </c>
      <c r="B2869" s="42">
        <f>HAMLOG!B2866</f>
        <v>0</v>
      </c>
      <c r="C2869" s="42">
        <f>HAMLOG!C2866</f>
        <v>0</v>
      </c>
      <c r="D2869" s="43" t="str">
        <f>IF(AND(C2869&gt;"19/07/05",C2869&lt;"20/07/06"),HAMLOG!I2866,"")</f>
        <v/>
      </c>
      <c r="E2869" s="44" t="str">
        <f>IF(ISERROR(VLOOKUP(D2869,'Kofun Point List'!$H$6:$I$948,2,FALSE)),"",VLOOKUP(D2869,'Kofun Point List'!$H$6:$I$948,2,FALSE))</f>
        <v/>
      </c>
    </row>
    <row r="2870" spans="1:5" x14ac:dyDescent="0.4">
      <c r="A2870">
        <f>HAMLOG!A2867</f>
        <v>0</v>
      </c>
      <c r="B2870" s="42">
        <f>HAMLOG!B2867</f>
        <v>0</v>
      </c>
      <c r="C2870" s="42">
        <f>HAMLOG!C2867</f>
        <v>0</v>
      </c>
      <c r="D2870" s="43" t="str">
        <f>IF(AND(C2870&gt;"19/07/05",C2870&lt;"20/07/06"),HAMLOG!I2867,"")</f>
        <v/>
      </c>
      <c r="E2870" s="44" t="str">
        <f>IF(ISERROR(VLOOKUP(D2870,'Kofun Point List'!$H$6:$I$948,2,FALSE)),"",VLOOKUP(D2870,'Kofun Point List'!$H$6:$I$948,2,FALSE))</f>
        <v/>
      </c>
    </row>
    <row r="2871" spans="1:5" x14ac:dyDescent="0.4">
      <c r="A2871">
        <f>HAMLOG!A2868</f>
        <v>0</v>
      </c>
      <c r="B2871" s="42">
        <f>HAMLOG!B2868</f>
        <v>0</v>
      </c>
      <c r="C2871" s="42">
        <f>HAMLOG!C2868</f>
        <v>0</v>
      </c>
      <c r="D2871" s="43" t="str">
        <f>IF(AND(C2871&gt;"19/07/05",C2871&lt;"20/07/06"),HAMLOG!I2868,"")</f>
        <v/>
      </c>
      <c r="E2871" s="44" t="str">
        <f>IF(ISERROR(VLOOKUP(D2871,'Kofun Point List'!$H$6:$I$948,2,FALSE)),"",VLOOKUP(D2871,'Kofun Point List'!$H$6:$I$948,2,FALSE))</f>
        <v/>
      </c>
    </row>
    <row r="2872" spans="1:5" x14ac:dyDescent="0.4">
      <c r="A2872">
        <f>HAMLOG!A2869</f>
        <v>0</v>
      </c>
      <c r="B2872" s="42">
        <f>HAMLOG!B2869</f>
        <v>0</v>
      </c>
      <c r="C2872" s="42">
        <f>HAMLOG!C2869</f>
        <v>0</v>
      </c>
      <c r="D2872" s="43" t="str">
        <f>IF(AND(C2872&gt;"19/07/05",C2872&lt;"20/07/06"),HAMLOG!I2869,"")</f>
        <v/>
      </c>
      <c r="E2872" s="44" t="str">
        <f>IF(ISERROR(VLOOKUP(D2872,'Kofun Point List'!$H$6:$I$948,2,FALSE)),"",VLOOKUP(D2872,'Kofun Point List'!$H$6:$I$948,2,FALSE))</f>
        <v/>
      </c>
    </row>
    <row r="2873" spans="1:5" x14ac:dyDescent="0.4">
      <c r="A2873">
        <f>HAMLOG!A2870</f>
        <v>0</v>
      </c>
      <c r="B2873" s="42">
        <f>HAMLOG!B2870</f>
        <v>0</v>
      </c>
      <c r="C2873" s="42">
        <f>HAMLOG!C2870</f>
        <v>0</v>
      </c>
      <c r="D2873" s="43" t="str">
        <f>IF(AND(C2873&gt;"19/07/05",C2873&lt;"20/07/06"),HAMLOG!I2870,"")</f>
        <v/>
      </c>
      <c r="E2873" s="44" t="str">
        <f>IF(ISERROR(VLOOKUP(D2873,'Kofun Point List'!$H$6:$I$948,2,FALSE)),"",VLOOKUP(D2873,'Kofun Point List'!$H$6:$I$948,2,FALSE))</f>
        <v/>
      </c>
    </row>
    <row r="2874" spans="1:5" x14ac:dyDescent="0.4">
      <c r="A2874">
        <f>HAMLOG!A2871</f>
        <v>0</v>
      </c>
      <c r="B2874" s="42">
        <f>HAMLOG!B2871</f>
        <v>0</v>
      </c>
      <c r="C2874" s="42">
        <f>HAMLOG!C2871</f>
        <v>0</v>
      </c>
      <c r="D2874" s="43" t="str">
        <f>IF(AND(C2874&gt;"19/07/05",C2874&lt;"20/07/06"),HAMLOG!I2871,"")</f>
        <v/>
      </c>
      <c r="E2874" s="44" t="str">
        <f>IF(ISERROR(VLOOKUP(D2874,'Kofun Point List'!$H$6:$I$948,2,FALSE)),"",VLOOKUP(D2874,'Kofun Point List'!$H$6:$I$948,2,FALSE))</f>
        <v/>
      </c>
    </row>
    <row r="2875" spans="1:5" x14ac:dyDescent="0.4">
      <c r="A2875">
        <f>HAMLOG!A2872</f>
        <v>0</v>
      </c>
      <c r="B2875" s="42">
        <f>HAMLOG!B2872</f>
        <v>0</v>
      </c>
      <c r="C2875" s="42">
        <f>HAMLOG!C2872</f>
        <v>0</v>
      </c>
      <c r="D2875" s="43" t="str">
        <f>IF(AND(C2875&gt;"19/07/05",C2875&lt;"20/07/06"),HAMLOG!I2872,"")</f>
        <v/>
      </c>
      <c r="E2875" s="44" t="str">
        <f>IF(ISERROR(VLOOKUP(D2875,'Kofun Point List'!$H$6:$I$948,2,FALSE)),"",VLOOKUP(D2875,'Kofun Point List'!$H$6:$I$948,2,FALSE))</f>
        <v/>
      </c>
    </row>
    <row r="2876" spans="1:5" x14ac:dyDescent="0.4">
      <c r="A2876">
        <f>HAMLOG!A2873</f>
        <v>0</v>
      </c>
      <c r="B2876" s="42">
        <f>HAMLOG!B2873</f>
        <v>0</v>
      </c>
      <c r="C2876" s="42">
        <f>HAMLOG!C2873</f>
        <v>0</v>
      </c>
      <c r="D2876" s="43" t="str">
        <f>IF(AND(C2876&gt;"19/07/05",C2876&lt;"20/07/06"),HAMLOG!I2873,"")</f>
        <v/>
      </c>
      <c r="E2876" s="44" t="str">
        <f>IF(ISERROR(VLOOKUP(D2876,'Kofun Point List'!$H$6:$I$948,2,FALSE)),"",VLOOKUP(D2876,'Kofun Point List'!$H$6:$I$948,2,FALSE))</f>
        <v/>
      </c>
    </row>
    <row r="2877" spans="1:5" x14ac:dyDescent="0.4">
      <c r="A2877">
        <f>HAMLOG!A2874</f>
        <v>0</v>
      </c>
      <c r="B2877" s="42">
        <f>HAMLOG!B2874</f>
        <v>0</v>
      </c>
      <c r="C2877" s="42">
        <f>HAMLOG!C2874</f>
        <v>0</v>
      </c>
      <c r="D2877" s="43" t="str">
        <f>IF(AND(C2877&gt;"19/07/05",C2877&lt;"20/07/06"),HAMLOG!I2874,"")</f>
        <v/>
      </c>
      <c r="E2877" s="44" t="str">
        <f>IF(ISERROR(VLOOKUP(D2877,'Kofun Point List'!$H$6:$I$948,2,FALSE)),"",VLOOKUP(D2877,'Kofun Point List'!$H$6:$I$948,2,FALSE))</f>
        <v/>
      </c>
    </row>
    <row r="2878" spans="1:5" x14ac:dyDescent="0.4">
      <c r="A2878">
        <f>HAMLOG!A2875</f>
        <v>0</v>
      </c>
      <c r="B2878" s="42">
        <f>HAMLOG!B2875</f>
        <v>0</v>
      </c>
      <c r="C2878" s="42">
        <f>HAMLOG!C2875</f>
        <v>0</v>
      </c>
      <c r="D2878" s="43" t="str">
        <f>IF(AND(C2878&gt;"19/07/05",C2878&lt;"20/07/06"),HAMLOG!I2875,"")</f>
        <v/>
      </c>
      <c r="E2878" s="44" t="str">
        <f>IF(ISERROR(VLOOKUP(D2878,'Kofun Point List'!$H$6:$I$948,2,FALSE)),"",VLOOKUP(D2878,'Kofun Point List'!$H$6:$I$948,2,FALSE))</f>
        <v/>
      </c>
    </row>
    <row r="2879" spans="1:5" x14ac:dyDescent="0.4">
      <c r="A2879">
        <f>HAMLOG!A2876</f>
        <v>0</v>
      </c>
      <c r="B2879" s="42">
        <f>HAMLOG!B2876</f>
        <v>0</v>
      </c>
      <c r="C2879" s="42">
        <f>HAMLOG!C2876</f>
        <v>0</v>
      </c>
      <c r="D2879" s="43" t="str">
        <f>IF(AND(C2879&gt;"19/07/05",C2879&lt;"20/07/06"),HAMLOG!I2876,"")</f>
        <v/>
      </c>
      <c r="E2879" s="44" t="str">
        <f>IF(ISERROR(VLOOKUP(D2879,'Kofun Point List'!$H$6:$I$948,2,FALSE)),"",VLOOKUP(D2879,'Kofun Point List'!$H$6:$I$948,2,FALSE))</f>
        <v/>
      </c>
    </row>
    <row r="2880" spans="1:5" x14ac:dyDescent="0.4">
      <c r="A2880">
        <f>HAMLOG!A2877</f>
        <v>0</v>
      </c>
      <c r="B2880" s="42">
        <f>HAMLOG!B2877</f>
        <v>0</v>
      </c>
      <c r="C2880" s="42">
        <f>HAMLOG!C2877</f>
        <v>0</v>
      </c>
      <c r="D2880" s="43" t="str">
        <f>IF(AND(C2880&gt;"19/07/05",C2880&lt;"20/07/06"),HAMLOG!I2877,"")</f>
        <v/>
      </c>
      <c r="E2880" s="44" t="str">
        <f>IF(ISERROR(VLOOKUP(D2880,'Kofun Point List'!$H$6:$I$948,2,FALSE)),"",VLOOKUP(D2880,'Kofun Point List'!$H$6:$I$948,2,FALSE))</f>
        <v/>
      </c>
    </row>
    <row r="2881" spans="1:5" x14ac:dyDescent="0.4">
      <c r="A2881">
        <f>HAMLOG!A2878</f>
        <v>0</v>
      </c>
      <c r="B2881" s="42">
        <f>HAMLOG!B2878</f>
        <v>0</v>
      </c>
      <c r="C2881" s="42">
        <f>HAMLOG!C2878</f>
        <v>0</v>
      </c>
      <c r="D2881" s="43" t="str">
        <f>IF(AND(C2881&gt;"19/07/05",C2881&lt;"20/07/06"),HAMLOG!I2878,"")</f>
        <v/>
      </c>
      <c r="E2881" s="44" t="str">
        <f>IF(ISERROR(VLOOKUP(D2881,'Kofun Point List'!$H$6:$I$948,2,FALSE)),"",VLOOKUP(D2881,'Kofun Point List'!$H$6:$I$948,2,FALSE))</f>
        <v/>
      </c>
    </row>
    <row r="2882" spans="1:5" x14ac:dyDescent="0.4">
      <c r="A2882">
        <f>HAMLOG!A2879</f>
        <v>0</v>
      </c>
      <c r="B2882" s="42">
        <f>HAMLOG!B2879</f>
        <v>0</v>
      </c>
      <c r="C2882" s="42">
        <f>HAMLOG!C2879</f>
        <v>0</v>
      </c>
      <c r="D2882" s="43" t="str">
        <f>IF(AND(C2882&gt;"19/07/05",C2882&lt;"20/07/06"),HAMLOG!I2879,"")</f>
        <v/>
      </c>
      <c r="E2882" s="44" t="str">
        <f>IF(ISERROR(VLOOKUP(D2882,'Kofun Point List'!$H$6:$I$948,2,FALSE)),"",VLOOKUP(D2882,'Kofun Point List'!$H$6:$I$948,2,FALSE))</f>
        <v/>
      </c>
    </row>
    <row r="2883" spans="1:5" x14ac:dyDescent="0.4">
      <c r="A2883">
        <f>HAMLOG!A2880</f>
        <v>0</v>
      </c>
      <c r="B2883" s="42">
        <f>HAMLOG!B2880</f>
        <v>0</v>
      </c>
      <c r="C2883" s="42">
        <f>HAMLOG!C2880</f>
        <v>0</v>
      </c>
      <c r="D2883" s="43" t="str">
        <f>IF(AND(C2883&gt;"19/07/05",C2883&lt;"20/07/06"),HAMLOG!I2880,"")</f>
        <v/>
      </c>
      <c r="E2883" s="44" t="str">
        <f>IF(ISERROR(VLOOKUP(D2883,'Kofun Point List'!$H$6:$I$948,2,FALSE)),"",VLOOKUP(D2883,'Kofun Point List'!$H$6:$I$948,2,FALSE))</f>
        <v/>
      </c>
    </row>
    <row r="2884" spans="1:5" x14ac:dyDescent="0.4">
      <c r="A2884">
        <f>HAMLOG!A2881</f>
        <v>0</v>
      </c>
      <c r="B2884" s="42">
        <f>HAMLOG!B2881</f>
        <v>0</v>
      </c>
      <c r="C2884" s="42">
        <f>HAMLOG!C2881</f>
        <v>0</v>
      </c>
      <c r="D2884" s="43" t="str">
        <f>IF(AND(C2884&gt;"19/07/05",C2884&lt;"20/07/06"),HAMLOG!I2881,"")</f>
        <v/>
      </c>
      <c r="E2884" s="44" t="str">
        <f>IF(ISERROR(VLOOKUP(D2884,'Kofun Point List'!$H$6:$I$948,2,FALSE)),"",VLOOKUP(D2884,'Kofun Point List'!$H$6:$I$948,2,FALSE))</f>
        <v/>
      </c>
    </row>
    <row r="2885" spans="1:5" x14ac:dyDescent="0.4">
      <c r="A2885">
        <f>HAMLOG!A2882</f>
        <v>0</v>
      </c>
      <c r="B2885" s="42">
        <f>HAMLOG!B2882</f>
        <v>0</v>
      </c>
      <c r="C2885" s="42">
        <f>HAMLOG!C2882</f>
        <v>0</v>
      </c>
      <c r="D2885" s="43" t="str">
        <f>IF(AND(C2885&gt;"19/07/05",C2885&lt;"20/07/06"),HAMLOG!I2882,"")</f>
        <v/>
      </c>
      <c r="E2885" s="44" t="str">
        <f>IF(ISERROR(VLOOKUP(D2885,'Kofun Point List'!$H$6:$I$948,2,FALSE)),"",VLOOKUP(D2885,'Kofun Point List'!$H$6:$I$948,2,FALSE))</f>
        <v/>
      </c>
    </row>
    <row r="2886" spans="1:5" x14ac:dyDescent="0.4">
      <c r="A2886">
        <f>HAMLOG!A2883</f>
        <v>0</v>
      </c>
      <c r="B2886" s="42">
        <f>HAMLOG!B2883</f>
        <v>0</v>
      </c>
      <c r="C2886" s="42">
        <f>HAMLOG!C2883</f>
        <v>0</v>
      </c>
      <c r="D2886" s="43" t="str">
        <f>IF(AND(C2886&gt;"19/07/05",C2886&lt;"20/07/06"),HAMLOG!I2883,"")</f>
        <v/>
      </c>
      <c r="E2886" s="44" t="str">
        <f>IF(ISERROR(VLOOKUP(D2886,'Kofun Point List'!$H$6:$I$948,2,FALSE)),"",VLOOKUP(D2886,'Kofun Point List'!$H$6:$I$948,2,FALSE))</f>
        <v/>
      </c>
    </row>
    <row r="2887" spans="1:5" x14ac:dyDescent="0.4">
      <c r="A2887">
        <f>HAMLOG!A2884</f>
        <v>0</v>
      </c>
      <c r="B2887" s="42">
        <f>HAMLOG!B2884</f>
        <v>0</v>
      </c>
      <c r="C2887" s="42">
        <f>HAMLOG!C2884</f>
        <v>0</v>
      </c>
      <c r="D2887" s="43" t="str">
        <f>IF(AND(C2887&gt;"19/07/05",C2887&lt;"20/07/06"),HAMLOG!I2884,"")</f>
        <v/>
      </c>
      <c r="E2887" s="44" t="str">
        <f>IF(ISERROR(VLOOKUP(D2887,'Kofun Point List'!$H$6:$I$948,2,FALSE)),"",VLOOKUP(D2887,'Kofun Point List'!$H$6:$I$948,2,FALSE))</f>
        <v/>
      </c>
    </row>
    <row r="2888" spans="1:5" x14ac:dyDescent="0.4">
      <c r="A2888">
        <f>HAMLOG!A2885</f>
        <v>0</v>
      </c>
      <c r="B2888" s="42">
        <f>HAMLOG!B2885</f>
        <v>0</v>
      </c>
      <c r="C2888" s="42">
        <f>HAMLOG!C2885</f>
        <v>0</v>
      </c>
      <c r="D2888" s="43" t="str">
        <f>IF(AND(C2888&gt;"19/07/05",C2888&lt;"20/07/06"),HAMLOG!I2885,"")</f>
        <v/>
      </c>
      <c r="E2888" s="44" t="str">
        <f>IF(ISERROR(VLOOKUP(D2888,'Kofun Point List'!$H$6:$I$948,2,FALSE)),"",VLOOKUP(D2888,'Kofun Point List'!$H$6:$I$948,2,FALSE))</f>
        <v/>
      </c>
    </row>
    <row r="2889" spans="1:5" x14ac:dyDescent="0.4">
      <c r="A2889">
        <f>HAMLOG!A2886</f>
        <v>0</v>
      </c>
      <c r="B2889" s="42">
        <f>HAMLOG!B2886</f>
        <v>0</v>
      </c>
      <c r="C2889" s="42">
        <f>HAMLOG!C2886</f>
        <v>0</v>
      </c>
      <c r="D2889" s="43" t="str">
        <f>IF(AND(C2889&gt;"19/07/05",C2889&lt;"20/07/06"),HAMLOG!I2886,"")</f>
        <v/>
      </c>
      <c r="E2889" s="44" t="str">
        <f>IF(ISERROR(VLOOKUP(D2889,'Kofun Point List'!$H$6:$I$948,2,FALSE)),"",VLOOKUP(D2889,'Kofun Point List'!$H$6:$I$948,2,FALSE))</f>
        <v/>
      </c>
    </row>
    <row r="2890" spans="1:5" x14ac:dyDescent="0.4">
      <c r="A2890">
        <f>HAMLOG!A2887</f>
        <v>0</v>
      </c>
      <c r="B2890" s="42">
        <f>HAMLOG!B2887</f>
        <v>0</v>
      </c>
      <c r="C2890" s="42">
        <f>HAMLOG!C2887</f>
        <v>0</v>
      </c>
      <c r="D2890" s="43" t="str">
        <f>IF(AND(C2890&gt;"19/07/05",C2890&lt;"20/07/06"),HAMLOG!I2887,"")</f>
        <v/>
      </c>
      <c r="E2890" s="44" t="str">
        <f>IF(ISERROR(VLOOKUP(D2890,'Kofun Point List'!$H$6:$I$948,2,FALSE)),"",VLOOKUP(D2890,'Kofun Point List'!$H$6:$I$948,2,FALSE))</f>
        <v/>
      </c>
    </row>
    <row r="2891" spans="1:5" x14ac:dyDescent="0.4">
      <c r="A2891">
        <f>HAMLOG!A2888</f>
        <v>0</v>
      </c>
      <c r="B2891" s="42">
        <f>HAMLOG!B2888</f>
        <v>0</v>
      </c>
      <c r="C2891" s="42">
        <f>HAMLOG!C2888</f>
        <v>0</v>
      </c>
      <c r="D2891" s="43" t="str">
        <f>IF(AND(C2891&gt;"19/07/05",C2891&lt;"20/07/06"),HAMLOG!I2888,"")</f>
        <v/>
      </c>
      <c r="E2891" s="44" t="str">
        <f>IF(ISERROR(VLOOKUP(D2891,'Kofun Point List'!$H$6:$I$948,2,FALSE)),"",VLOOKUP(D2891,'Kofun Point List'!$H$6:$I$948,2,FALSE))</f>
        <v/>
      </c>
    </row>
    <row r="2892" spans="1:5" x14ac:dyDescent="0.4">
      <c r="A2892">
        <f>HAMLOG!A2889</f>
        <v>0</v>
      </c>
      <c r="B2892" s="42">
        <f>HAMLOG!B2889</f>
        <v>0</v>
      </c>
      <c r="C2892" s="42">
        <f>HAMLOG!C2889</f>
        <v>0</v>
      </c>
      <c r="D2892" s="43" t="str">
        <f>IF(AND(C2892&gt;"19/07/05",C2892&lt;"20/07/06"),HAMLOG!I2889,"")</f>
        <v/>
      </c>
      <c r="E2892" s="44" t="str">
        <f>IF(ISERROR(VLOOKUP(D2892,'Kofun Point List'!$H$6:$I$948,2,FALSE)),"",VLOOKUP(D2892,'Kofun Point List'!$H$6:$I$948,2,FALSE))</f>
        <v/>
      </c>
    </row>
    <row r="2893" spans="1:5" x14ac:dyDescent="0.4">
      <c r="A2893">
        <f>HAMLOG!A2890</f>
        <v>0</v>
      </c>
      <c r="B2893" s="42">
        <f>HAMLOG!B2890</f>
        <v>0</v>
      </c>
      <c r="C2893" s="42">
        <f>HAMLOG!C2890</f>
        <v>0</v>
      </c>
      <c r="D2893" s="43" t="str">
        <f>IF(AND(C2893&gt;"19/07/05",C2893&lt;"20/07/06"),HAMLOG!I2890,"")</f>
        <v/>
      </c>
      <c r="E2893" s="44" t="str">
        <f>IF(ISERROR(VLOOKUP(D2893,'Kofun Point List'!$H$6:$I$948,2,FALSE)),"",VLOOKUP(D2893,'Kofun Point List'!$H$6:$I$948,2,FALSE))</f>
        <v/>
      </c>
    </row>
    <row r="2894" spans="1:5" x14ac:dyDescent="0.4">
      <c r="A2894">
        <f>HAMLOG!A2891</f>
        <v>0</v>
      </c>
      <c r="B2894" s="42">
        <f>HAMLOG!B2891</f>
        <v>0</v>
      </c>
      <c r="C2894" s="42">
        <f>HAMLOG!C2891</f>
        <v>0</v>
      </c>
      <c r="D2894" s="43" t="str">
        <f>IF(AND(C2894&gt;"19/07/05",C2894&lt;"20/07/06"),HAMLOG!I2891,"")</f>
        <v/>
      </c>
      <c r="E2894" s="44" t="str">
        <f>IF(ISERROR(VLOOKUP(D2894,'Kofun Point List'!$H$6:$I$948,2,FALSE)),"",VLOOKUP(D2894,'Kofun Point List'!$H$6:$I$948,2,FALSE))</f>
        <v/>
      </c>
    </row>
    <row r="2895" spans="1:5" x14ac:dyDescent="0.4">
      <c r="A2895">
        <f>HAMLOG!A2892</f>
        <v>0</v>
      </c>
      <c r="B2895" s="42">
        <f>HAMLOG!B2892</f>
        <v>0</v>
      </c>
      <c r="C2895" s="42">
        <f>HAMLOG!C2892</f>
        <v>0</v>
      </c>
      <c r="D2895" s="43" t="str">
        <f>IF(AND(C2895&gt;"19/07/05",C2895&lt;"20/07/06"),HAMLOG!I2892,"")</f>
        <v/>
      </c>
      <c r="E2895" s="44" t="str">
        <f>IF(ISERROR(VLOOKUP(D2895,'Kofun Point List'!$H$6:$I$948,2,FALSE)),"",VLOOKUP(D2895,'Kofun Point List'!$H$6:$I$948,2,FALSE))</f>
        <v/>
      </c>
    </row>
    <row r="2896" spans="1:5" x14ac:dyDescent="0.4">
      <c r="A2896">
        <f>HAMLOG!A2893</f>
        <v>0</v>
      </c>
      <c r="B2896" s="42">
        <f>HAMLOG!B2893</f>
        <v>0</v>
      </c>
      <c r="C2896" s="42">
        <f>HAMLOG!C2893</f>
        <v>0</v>
      </c>
      <c r="D2896" s="43" t="str">
        <f>IF(AND(C2896&gt;"19/07/05",C2896&lt;"20/07/06"),HAMLOG!I2893,"")</f>
        <v/>
      </c>
      <c r="E2896" s="44" t="str">
        <f>IF(ISERROR(VLOOKUP(D2896,'Kofun Point List'!$H$6:$I$948,2,FALSE)),"",VLOOKUP(D2896,'Kofun Point List'!$H$6:$I$948,2,FALSE))</f>
        <v/>
      </c>
    </row>
    <row r="2897" spans="1:5" x14ac:dyDescent="0.4">
      <c r="A2897">
        <f>HAMLOG!A2894</f>
        <v>0</v>
      </c>
      <c r="B2897" s="42">
        <f>HAMLOG!B2894</f>
        <v>0</v>
      </c>
      <c r="C2897" s="42">
        <f>HAMLOG!C2894</f>
        <v>0</v>
      </c>
      <c r="D2897" s="43" t="str">
        <f>IF(AND(C2897&gt;"19/07/05",C2897&lt;"20/07/06"),HAMLOG!I2894,"")</f>
        <v/>
      </c>
      <c r="E2897" s="44" t="str">
        <f>IF(ISERROR(VLOOKUP(D2897,'Kofun Point List'!$H$6:$I$948,2,FALSE)),"",VLOOKUP(D2897,'Kofun Point List'!$H$6:$I$948,2,FALSE))</f>
        <v/>
      </c>
    </row>
    <row r="2898" spans="1:5" x14ac:dyDescent="0.4">
      <c r="A2898">
        <f>HAMLOG!A2895</f>
        <v>0</v>
      </c>
      <c r="B2898" s="42">
        <f>HAMLOG!B2895</f>
        <v>0</v>
      </c>
      <c r="C2898" s="42">
        <f>HAMLOG!C2895</f>
        <v>0</v>
      </c>
      <c r="D2898" s="43" t="str">
        <f>IF(AND(C2898&gt;"19/07/05",C2898&lt;"20/07/06"),HAMLOG!I2895,"")</f>
        <v/>
      </c>
      <c r="E2898" s="44" t="str">
        <f>IF(ISERROR(VLOOKUP(D2898,'Kofun Point List'!$H$6:$I$948,2,FALSE)),"",VLOOKUP(D2898,'Kofun Point List'!$H$6:$I$948,2,FALSE))</f>
        <v/>
      </c>
    </row>
    <row r="2899" spans="1:5" x14ac:dyDescent="0.4">
      <c r="A2899">
        <f>HAMLOG!A2896</f>
        <v>0</v>
      </c>
      <c r="B2899" s="42">
        <f>HAMLOG!B2896</f>
        <v>0</v>
      </c>
      <c r="C2899" s="42">
        <f>HAMLOG!C2896</f>
        <v>0</v>
      </c>
      <c r="D2899" s="43" t="str">
        <f>IF(AND(C2899&gt;"19/07/05",C2899&lt;"20/07/06"),HAMLOG!I2896,"")</f>
        <v/>
      </c>
      <c r="E2899" s="44" t="str">
        <f>IF(ISERROR(VLOOKUP(D2899,'Kofun Point List'!$H$6:$I$948,2,FALSE)),"",VLOOKUP(D2899,'Kofun Point List'!$H$6:$I$948,2,FALSE))</f>
        <v/>
      </c>
    </row>
    <row r="2900" spans="1:5" x14ac:dyDescent="0.4">
      <c r="A2900">
        <f>HAMLOG!A2897</f>
        <v>0</v>
      </c>
      <c r="B2900" s="42">
        <f>HAMLOG!B2897</f>
        <v>0</v>
      </c>
      <c r="C2900" s="42">
        <f>HAMLOG!C2897</f>
        <v>0</v>
      </c>
      <c r="D2900" s="43" t="str">
        <f>IF(AND(C2900&gt;"19/07/05",C2900&lt;"20/07/06"),HAMLOG!I2897,"")</f>
        <v/>
      </c>
      <c r="E2900" s="44" t="str">
        <f>IF(ISERROR(VLOOKUP(D2900,'Kofun Point List'!$H$6:$I$948,2,FALSE)),"",VLOOKUP(D2900,'Kofun Point List'!$H$6:$I$948,2,FALSE))</f>
        <v/>
      </c>
    </row>
    <row r="2901" spans="1:5" x14ac:dyDescent="0.4">
      <c r="A2901">
        <f>HAMLOG!A2898</f>
        <v>0</v>
      </c>
      <c r="B2901" s="42">
        <f>HAMLOG!B2898</f>
        <v>0</v>
      </c>
      <c r="C2901" s="42">
        <f>HAMLOG!C2898</f>
        <v>0</v>
      </c>
      <c r="D2901" s="43" t="str">
        <f>IF(AND(C2901&gt;"19/07/05",C2901&lt;"20/07/06"),HAMLOG!I2898,"")</f>
        <v/>
      </c>
      <c r="E2901" s="44" t="str">
        <f>IF(ISERROR(VLOOKUP(D2901,'Kofun Point List'!$H$6:$I$948,2,FALSE)),"",VLOOKUP(D2901,'Kofun Point List'!$H$6:$I$948,2,FALSE))</f>
        <v/>
      </c>
    </row>
    <row r="2902" spans="1:5" x14ac:dyDescent="0.4">
      <c r="A2902">
        <f>HAMLOG!A2899</f>
        <v>0</v>
      </c>
      <c r="B2902" s="42">
        <f>HAMLOG!B2899</f>
        <v>0</v>
      </c>
      <c r="C2902" s="42">
        <f>HAMLOG!C2899</f>
        <v>0</v>
      </c>
      <c r="D2902" s="43" t="str">
        <f>IF(AND(C2902&gt;"19/07/05",C2902&lt;"20/07/06"),HAMLOG!I2899,"")</f>
        <v/>
      </c>
      <c r="E2902" s="44" t="str">
        <f>IF(ISERROR(VLOOKUP(D2902,'Kofun Point List'!$H$6:$I$948,2,FALSE)),"",VLOOKUP(D2902,'Kofun Point List'!$H$6:$I$948,2,FALSE))</f>
        <v/>
      </c>
    </row>
    <row r="2903" spans="1:5" x14ac:dyDescent="0.4">
      <c r="A2903">
        <f>HAMLOG!A2900</f>
        <v>0</v>
      </c>
      <c r="B2903" s="42">
        <f>HAMLOG!B2900</f>
        <v>0</v>
      </c>
      <c r="C2903" s="42">
        <f>HAMLOG!C2900</f>
        <v>0</v>
      </c>
      <c r="D2903" s="43" t="str">
        <f>IF(AND(C2903&gt;"19/07/05",C2903&lt;"20/07/06"),HAMLOG!I2900,"")</f>
        <v/>
      </c>
      <c r="E2903" s="44" t="str">
        <f>IF(ISERROR(VLOOKUP(D2903,'Kofun Point List'!$H$6:$I$948,2,FALSE)),"",VLOOKUP(D2903,'Kofun Point List'!$H$6:$I$948,2,FALSE))</f>
        <v/>
      </c>
    </row>
    <row r="2904" spans="1:5" x14ac:dyDescent="0.4">
      <c r="A2904">
        <f>HAMLOG!A2901</f>
        <v>0</v>
      </c>
      <c r="B2904" s="42">
        <f>HAMLOG!B2901</f>
        <v>0</v>
      </c>
      <c r="C2904" s="42">
        <f>HAMLOG!C2901</f>
        <v>0</v>
      </c>
      <c r="D2904" s="43" t="str">
        <f>IF(AND(C2904&gt;"19/07/05",C2904&lt;"20/07/06"),HAMLOG!I2901,"")</f>
        <v/>
      </c>
      <c r="E2904" s="44" t="str">
        <f>IF(ISERROR(VLOOKUP(D2904,'Kofun Point List'!$H$6:$I$948,2,FALSE)),"",VLOOKUP(D2904,'Kofun Point List'!$H$6:$I$948,2,FALSE))</f>
        <v/>
      </c>
    </row>
    <row r="2905" spans="1:5" x14ac:dyDescent="0.4">
      <c r="A2905">
        <f>HAMLOG!A2902</f>
        <v>0</v>
      </c>
      <c r="B2905" s="42">
        <f>HAMLOG!B2902</f>
        <v>0</v>
      </c>
      <c r="C2905" s="42">
        <f>HAMLOG!C2902</f>
        <v>0</v>
      </c>
      <c r="D2905" s="43" t="str">
        <f>IF(AND(C2905&gt;"19/07/05",C2905&lt;"20/07/06"),HAMLOG!I2902,"")</f>
        <v/>
      </c>
      <c r="E2905" s="44" t="str">
        <f>IF(ISERROR(VLOOKUP(D2905,'Kofun Point List'!$H$6:$I$948,2,FALSE)),"",VLOOKUP(D2905,'Kofun Point List'!$H$6:$I$948,2,FALSE))</f>
        <v/>
      </c>
    </row>
    <row r="2906" spans="1:5" x14ac:dyDescent="0.4">
      <c r="A2906">
        <f>HAMLOG!A2903</f>
        <v>0</v>
      </c>
      <c r="B2906" s="42">
        <f>HAMLOG!B2903</f>
        <v>0</v>
      </c>
      <c r="C2906" s="42">
        <f>HAMLOG!C2903</f>
        <v>0</v>
      </c>
      <c r="D2906" s="43" t="str">
        <f>IF(AND(C2906&gt;"19/07/05",C2906&lt;"20/07/06"),HAMLOG!I2903,"")</f>
        <v/>
      </c>
      <c r="E2906" s="44" t="str">
        <f>IF(ISERROR(VLOOKUP(D2906,'Kofun Point List'!$H$6:$I$948,2,FALSE)),"",VLOOKUP(D2906,'Kofun Point List'!$H$6:$I$948,2,FALSE))</f>
        <v/>
      </c>
    </row>
    <row r="2907" spans="1:5" x14ac:dyDescent="0.4">
      <c r="A2907">
        <f>HAMLOG!A2904</f>
        <v>0</v>
      </c>
      <c r="B2907" s="42">
        <f>HAMLOG!B2904</f>
        <v>0</v>
      </c>
      <c r="C2907" s="42">
        <f>HAMLOG!C2904</f>
        <v>0</v>
      </c>
      <c r="D2907" s="43" t="str">
        <f>IF(AND(C2907&gt;"19/07/05",C2907&lt;"20/07/06"),HAMLOG!I2904,"")</f>
        <v/>
      </c>
      <c r="E2907" s="44" t="str">
        <f>IF(ISERROR(VLOOKUP(D2907,'Kofun Point List'!$H$6:$I$948,2,FALSE)),"",VLOOKUP(D2907,'Kofun Point List'!$H$6:$I$948,2,FALSE))</f>
        <v/>
      </c>
    </row>
    <row r="2908" spans="1:5" x14ac:dyDescent="0.4">
      <c r="A2908">
        <f>HAMLOG!A2905</f>
        <v>0</v>
      </c>
      <c r="B2908" s="42">
        <f>HAMLOG!B2905</f>
        <v>0</v>
      </c>
      <c r="C2908" s="42">
        <f>HAMLOG!C2905</f>
        <v>0</v>
      </c>
      <c r="D2908" s="43" t="str">
        <f>IF(AND(C2908&gt;"19/07/05",C2908&lt;"20/07/06"),HAMLOG!I2905,"")</f>
        <v/>
      </c>
      <c r="E2908" s="44" t="str">
        <f>IF(ISERROR(VLOOKUP(D2908,'Kofun Point List'!$H$6:$I$948,2,FALSE)),"",VLOOKUP(D2908,'Kofun Point List'!$H$6:$I$948,2,FALSE))</f>
        <v/>
      </c>
    </row>
    <row r="2909" spans="1:5" x14ac:dyDescent="0.4">
      <c r="A2909">
        <f>HAMLOG!A2906</f>
        <v>0</v>
      </c>
      <c r="B2909" s="42">
        <f>HAMLOG!B2906</f>
        <v>0</v>
      </c>
      <c r="C2909" s="42">
        <f>HAMLOG!C2906</f>
        <v>0</v>
      </c>
      <c r="D2909" s="43" t="str">
        <f>IF(AND(C2909&gt;"19/07/05",C2909&lt;"20/07/06"),HAMLOG!I2906,"")</f>
        <v/>
      </c>
      <c r="E2909" s="44" t="str">
        <f>IF(ISERROR(VLOOKUP(D2909,'Kofun Point List'!$H$6:$I$948,2,FALSE)),"",VLOOKUP(D2909,'Kofun Point List'!$H$6:$I$948,2,FALSE))</f>
        <v/>
      </c>
    </row>
    <row r="2910" spans="1:5" x14ac:dyDescent="0.4">
      <c r="A2910">
        <f>HAMLOG!A2907</f>
        <v>0</v>
      </c>
      <c r="B2910" s="42">
        <f>HAMLOG!B2907</f>
        <v>0</v>
      </c>
      <c r="C2910" s="42">
        <f>HAMLOG!C2907</f>
        <v>0</v>
      </c>
      <c r="D2910" s="43" t="str">
        <f>IF(AND(C2910&gt;"19/07/05",C2910&lt;"20/07/06"),HAMLOG!I2907,"")</f>
        <v/>
      </c>
      <c r="E2910" s="44" t="str">
        <f>IF(ISERROR(VLOOKUP(D2910,'Kofun Point List'!$H$6:$I$948,2,FALSE)),"",VLOOKUP(D2910,'Kofun Point List'!$H$6:$I$948,2,FALSE))</f>
        <v/>
      </c>
    </row>
    <row r="2911" spans="1:5" x14ac:dyDescent="0.4">
      <c r="A2911">
        <f>HAMLOG!A2908</f>
        <v>0</v>
      </c>
      <c r="B2911" s="42">
        <f>HAMLOG!B2908</f>
        <v>0</v>
      </c>
      <c r="C2911" s="42">
        <f>HAMLOG!C2908</f>
        <v>0</v>
      </c>
      <c r="D2911" s="43" t="str">
        <f>IF(AND(C2911&gt;"19/07/05",C2911&lt;"20/07/06"),HAMLOG!I2908,"")</f>
        <v/>
      </c>
      <c r="E2911" s="44" t="str">
        <f>IF(ISERROR(VLOOKUP(D2911,'Kofun Point List'!$H$6:$I$948,2,FALSE)),"",VLOOKUP(D2911,'Kofun Point List'!$H$6:$I$948,2,FALSE))</f>
        <v/>
      </c>
    </row>
    <row r="2912" spans="1:5" x14ac:dyDescent="0.4">
      <c r="A2912">
        <f>HAMLOG!A2909</f>
        <v>0</v>
      </c>
      <c r="B2912" s="42">
        <f>HAMLOG!B2909</f>
        <v>0</v>
      </c>
      <c r="C2912" s="42">
        <f>HAMLOG!C2909</f>
        <v>0</v>
      </c>
      <c r="D2912" s="43" t="str">
        <f>IF(AND(C2912&gt;"19/07/05",C2912&lt;"20/07/06"),HAMLOG!I2909,"")</f>
        <v/>
      </c>
      <c r="E2912" s="44" t="str">
        <f>IF(ISERROR(VLOOKUP(D2912,'Kofun Point List'!$H$6:$I$948,2,FALSE)),"",VLOOKUP(D2912,'Kofun Point List'!$H$6:$I$948,2,FALSE))</f>
        <v/>
      </c>
    </row>
    <row r="2913" spans="1:5" x14ac:dyDescent="0.4">
      <c r="A2913">
        <f>HAMLOG!A2910</f>
        <v>0</v>
      </c>
      <c r="B2913" s="42">
        <f>HAMLOG!B2910</f>
        <v>0</v>
      </c>
      <c r="C2913" s="42">
        <f>HAMLOG!C2910</f>
        <v>0</v>
      </c>
      <c r="D2913" s="43" t="str">
        <f>IF(AND(C2913&gt;"19/07/05",C2913&lt;"20/07/06"),HAMLOG!I2910,"")</f>
        <v/>
      </c>
      <c r="E2913" s="44" t="str">
        <f>IF(ISERROR(VLOOKUP(D2913,'Kofun Point List'!$H$6:$I$948,2,FALSE)),"",VLOOKUP(D2913,'Kofun Point List'!$H$6:$I$948,2,FALSE))</f>
        <v/>
      </c>
    </row>
    <row r="2914" spans="1:5" x14ac:dyDescent="0.4">
      <c r="A2914">
        <f>HAMLOG!A2911</f>
        <v>0</v>
      </c>
      <c r="B2914" s="42">
        <f>HAMLOG!B2911</f>
        <v>0</v>
      </c>
      <c r="C2914" s="42">
        <f>HAMLOG!C2911</f>
        <v>0</v>
      </c>
      <c r="D2914" s="43" t="str">
        <f>IF(AND(C2914&gt;"19/07/05",C2914&lt;"20/07/06"),HAMLOG!I2911,"")</f>
        <v/>
      </c>
      <c r="E2914" s="44" t="str">
        <f>IF(ISERROR(VLOOKUP(D2914,'Kofun Point List'!$H$6:$I$948,2,FALSE)),"",VLOOKUP(D2914,'Kofun Point List'!$H$6:$I$948,2,FALSE))</f>
        <v/>
      </c>
    </row>
    <row r="2915" spans="1:5" x14ac:dyDescent="0.4">
      <c r="A2915">
        <f>HAMLOG!A2912</f>
        <v>0</v>
      </c>
      <c r="B2915" s="42">
        <f>HAMLOG!B2912</f>
        <v>0</v>
      </c>
      <c r="C2915" s="42">
        <f>HAMLOG!C2912</f>
        <v>0</v>
      </c>
      <c r="D2915" s="43" t="str">
        <f>IF(AND(C2915&gt;"19/07/05",C2915&lt;"20/07/06"),HAMLOG!I2912,"")</f>
        <v/>
      </c>
      <c r="E2915" s="44" t="str">
        <f>IF(ISERROR(VLOOKUP(D2915,'Kofun Point List'!$H$6:$I$948,2,FALSE)),"",VLOOKUP(D2915,'Kofun Point List'!$H$6:$I$948,2,FALSE))</f>
        <v/>
      </c>
    </row>
    <row r="2916" spans="1:5" x14ac:dyDescent="0.4">
      <c r="A2916">
        <f>HAMLOG!A2913</f>
        <v>0</v>
      </c>
      <c r="B2916" s="42">
        <f>HAMLOG!B2913</f>
        <v>0</v>
      </c>
      <c r="C2916" s="42">
        <f>HAMLOG!C2913</f>
        <v>0</v>
      </c>
      <c r="D2916" s="43" t="str">
        <f>IF(AND(C2916&gt;"19/07/05",C2916&lt;"20/07/06"),HAMLOG!I2913,"")</f>
        <v/>
      </c>
      <c r="E2916" s="44" t="str">
        <f>IF(ISERROR(VLOOKUP(D2916,'Kofun Point List'!$H$6:$I$948,2,FALSE)),"",VLOOKUP(D2916,'Kofun Point List'!$H$6:$I$948,2,FALSE))</f>
        <v/>
      </c>
    </row>
    <row r="2917" spans="1:5" x14ac:dyDescent="0.4">
      <c r="A2917">
        <f>HAMLOG!A2914</f>
        <v>0</v>
      </c>
      <c r="B2917" s="42">
        <f>HAMLOG!B2914</f>
        <v>0</v>
      </c>
      <c r="C2917" s="42">
        <f>HAMLOG!C2914</f>
        <v>0</v>
      </c>
      <c r="D2917" s="43" t="str">
        <f>IF(AND(C2917&gt;"19/07/05",C2917&lt;"20/07/06"),HAMLOG!I2914,"")</f>
        <v/>
      </c>
      <c r="E2917" s="44" t="str">
        <f>IF(ISERROR(VLOOKUP(D2917,'Kofun Point List'!$H$6:$I$948,2,FALSE)),"",VLOOKUP(D2917,'Kofun Point List'!$H$6:$I$948,2,FALSE))</f>
        <v/>
      </c>
    </row>
    <row r="2918" spans="1:5" x14ac:dyDescent="0.4">
      <c r="A2918">
        <f>HAMLOG!A2915</f>
        <v>0</v>
      </c>
      <c r="B2918" s="42">
        <f>HAMLOG!B2915</f>
        <v>0</v>
      </c>
      <c r="C2918" s="42">
        <f>HAMLOG!C2915</f>
        <v>0</v>
      </c>
      <c r="D2918" s="43" t="str">
        <f>IF(AND(C2918&gt;"19/07/05",C2918&lt;"20/07/06"),HAMLOG!I2915,"")</f>
        <v/>
      </c>
      <c r="E2918" s="44" t="str">
        <f>IF(ISERROR(VLOOKUP(D2918,'Kofun Point List'!$H$6:$I$948,2,FALSE)),"",VLOOKUP(D2918,'Kofun Point List'!$H$6:$I$948,2,FALSE))</f>
        <v/>
      </c>
    </row>
    <row r="2919" spans="1:5" x14ac:dyDescent="0.4">
      <c r="A2919">
        <f>HAMLOG!A2916</f>
        <v>0</v>
      </c>
      <c r="B2919" s="42">
        <f>HAMLOG!B2916</f>
        <v>0</v>
      </c>
      <c r="C2919" s="42">
        <f>HAMLOG!C2916</f>
        <v>0</v>
      </c>
      <c r="D2919" s="43" t="str">
        <f>IF(AND(C2919&gt;"19/07/05",C2919&lt;"20/07/06"),HAMLOG!I2916,"")</f>
        <v/>
      </c>
      <c r="E2919" s="44" t="str">
        <f>IF(ISERROR(VLOOKUP(D2919,'Kofun Point List'!$H$6:$I$948,2,FALSE)),"",VLOOKUP(D2919,'Kofun Point List'!$H$6:$I$948,2,FALSE))</f>
        <v/>
      </c>
    </row>
    <row r="2920" spans="1:5" x14ac:dyDescent="0.4">
      <c r="A2920">
        <f>HAMLOG!A2917</f>
        <v>0</v>
      </c>
      <c r="B2920" s="42">
        <f>HAMLOG!B2917</f>
        <v>0</v>
      </c>
      <c r="C2920" s="42">
        <f>HAMLOG!C2917</f>
        <v>0</v>
      </c>
      <c r="D2920" s="43" t="str">
        <f>IF(AND(C2920&gt;"19/07/05",C2920&lt;"20/07/06"),HAMLOG!I2917,"")</f>
        <v/>
      </c>
      <c r="E2920" s="44" t="str">
        <f>IF(ISERROR(VLOOKUP(D2920,'Kofun Point List'!$H$6:$I$948,2,FALSE)),"",VLOOKUP(D2920,'Kofun Point List'!$H$6:$I$948,2,FALSE))</f>
        <v/>
      </c>
    </row>
    <row r="2921" spans="1:5" x14ac:dyDescent="0.4">
      <c r="A2921">
        <f>HAMLOG!A2918</f>
        <v>0</v>
      </c>
      <c r="B2921" s="42">
        <f>HAMLOG!B2918</f>
        <v>0</v>
      </c>
      <c r="C2921" s="42">
        <f>HAMLOG!C2918</f>
        <v>0</v>
      </c>
      <c r="D2921" s="43" t="str">
        <f>IF(AND(C2921&gt;"19/07/05",C2921&lt;"20/07/06"),HAMLOG!I2918,"")</f>
        <v/>
      </c>
      <c r="E2921" s="44" t="str">
        <f>IF(ISERROR(VLOOKUP(D2921,'Kofun Point List'!$H$6:$I$948,2,FALSE)),"",VLOOKUP(D2921,'Kofun Point List'!$H$6:$I$948,2,FALSE))</f>
        <v/>
      </c>
    </row>
    <row r="2922" spans="1:5" x14ac:dyDescent="0.4">
      <c r="A2922">
        <f>HAMLOG!A2919</f>
        <v>0</v>
      </c>
      <c r="B2922" s="42">
        <f>HAMLOG!B2919</f>
        <v>0</v>
      </c>
      <c r="C2922" s="42">
        <f>HAMLOG!C2919</f>
        <v>0</v>
      </c>
      <c r="D2922" s="43" t="str">
        <f>IF(AND(C2922&gt;"19/07/05",C2922&lt;"20/07/06"),HAMLOG!I2919,"")</f>
        <v/>
      </c>
      <c r="E2922" s="44" t="str">
        <f>IF(ISERROR(VLOOKUP(D2922,'Kofun Point List'!$H$6:$I$948,2,FALSE)),"",VLOOKUP(D2922,'Kofun Point List'!$H$6:$I$948,2,FALSE))</f>
        <v/>
      </c>
    </row>
    <row r="2923" spans="1:5" x14ac:dyDescent="0.4">
      <c r="A2923">
        <f>HAMLOG!A2920</f>
        <v>0</v>
      </c>
      <c r="B2923" s="42">
        <f>HAMLOG!B2920</f>
        <v>0</v>
      </c>
      <c r="C2923" s="42">
        <f>HAMLOG!C2920</f>
        <v>0</v>
      </c>
      <c r="D2923" s="43" t="str">
        <f>IF(AND(C2923&gt;"19/07/05",C2923&lt;"20/07/06"),HAMLOG!I2920,"")</f>
        <v/>
      </c>
      <c r="E2923" s="44" t="str">
        <f>IF(ISERROR(VLOOKUP(D2923,'Kofun Point List'!$H$6:$I$948,2,FALSE)),"",VLOOKUP(D2923,'Kofun Point List'!$H$6:$I$948,2,FALSE))</f>
        <v/>
      </c>
    </row>
    <row r="2924" spans="1:5" x14ac:dyDescent="0.4">
      <c r="A2924">
        <f>HAMLOG!A2921</f>
        <v>0</v>
      </c>
      <c r="B2924" s="42">
        <f>HAMLOG!B2921</f>
        <v>0</v>
      </c>
      <c r="C2924" s="42">
        <f>HAMLOG!C2921</f>
        <v>0</v>
      </c>
      <c r="D2924" s="43" t="str">
        <f>IF(AND(C2924&gt;"19/07/05",C2924&lt;"20/07/06"),HAMLOG!I2921,"")</f>
        <v/>
      </c>
      <c r="E2924" s="44" t="str">
        <f>IF(ISERROR(VLOOKUP(D2924,'Kofun Point List'!$H$6:$I$948,2,FALSE)),"",VLOOKUP(D2924,'Kofun Point List'!$H$6:$I$948,2,FALSE))</f>
        <v/>
      </c>
    </row>
    <row r="2925" spans="1:5" x14ac:dyDescent="0.4">
      <c r="A2925">
        <f>HAMLOG!A2922</f>
        <v>0</v>
      </c>
      <c r="B2925" s="42">
        <f>HAMLOG!B2922</f>
        <v>0</v>
      </c>
      <c r="C2925" s="42">
        <f>HAMLOG!C2922</f>
        <v>0</v>
      </c>
      <c r="D2925" s="43" t="str">
        <f>IF(AND(C2925&gt;"19/07/05",C2925&lt;"20/07/06"),HAMLOG!I2922,"")</f>
        <v/>
      </c>
      <c r="E2925" s="44" t="str">
        <f>IF(ISERROR(VLOOKUP(D2925,'Kofun Point List'!$H$6:$I$948,2,FALSE)),"",VLOOKUP(D2925,'Kofun Point List'!$H$6:$I$948,2,FALSE))</f>
        <v/>
      </c>
    </row>
    <row r="2926" spans="1:5" x14ac:dyDescent="0.4">
      <c r="A2926">
        <f>HAMLOG!A2923</f>
        <v>0</v>
      </c>
      <c r="B2926" s="42">
        <f>HAMLOG!B2923</f>
        <v>0</v>
      </c>
      <c r="C2926" s="42">
        <f>HAMLOG!C2923</f>
        <v>0</v>
      </c>
      <c r="D2926" s="43" t="str">
        <f>IF(AND(C2926&gt;"19/07/05",C2926&lt;"20/07/06"),HAMLOG!I2923,"")</f>
        <v/>
      </c>
      <c r="E2926" s="44" t="str">
        <f>IF(ISERROR(VLOOKUP(D2926,'Kofun Point List'!$H$6:$I$948,2,FALSE)),"",VLOOKUP(D2926,'Kofun Point List'!$H$6:$I$948,2,FALSE))</f>
        <v/>
      </c>
    </row>
    <row r="2927" spans="1:5" x14ac:dyDescent="0.4">
      <c r="A2927">
        <f>HAMLOG!A2924</f>
        <v>0</v>
      </c>
      <c r="B2927" s="42">
        <f>HAMLOG!B2924</f>
        <v>0</v>
      </c>
      <c r="C2927" s="42">
        <f>HAMLOG!C2924</f>
        <v>0</v>
      </c>
      <c r="D2927" s="43" t="str">
        <f>IF(AND(C2927&gt;"19/07/05",C2927&lt;"20/07/06"),HAMLOG!I2924,"")</f>
        <v/>
      </c>
      <c r="E2927" s="44" t="str">
        <f>IF(ISERROR(VLOOKUP(D2927,'Kofun Point List'!$H$6:$I$948,2,FALSE)),"",VLOOKUP(D2927,'Kofun Point List'!$H$6:$I$948,2,FALSE))</f>
        <v/>
      </c>
    </row>
    <row r="2928" spans="1:5" x14ac:dyDescent="0.4">
      <c r="A2928">
        <f>HAMLOG!A2925</f>
        <v>0</v>
      </c>
      <c r="B2928" s="42">
        <f>HAMLOG!B2925</f>
        <v>0</v>
      </c>
      <c r="C2928" s="42">
        <f>HAMLOG!C2925</f>
        <v>0</v>
      </c>
      <c r="D2928" s="43" t="str">
        <f>IF(AND(C2928&gt;"19/07/05",C2928&lt;"20/07/06"),HAMLOG!I2925,"")</f>
        <v/>
      </c>
      <c r="E2928" s="44" t="str">
        <f>IF(ISERROR(VLOOKUP(D2928,'Kofun Point List'!$H$6:$I$948,2,FALSE)),"",VLOOKUP(D2928,'Kofun Point List'!$H$6:$I$948,2,FALSE))</f>
        <v/>
      </c>
    </row>
    <row r="2929" spans="1:5" x14ac:dyDescent="0.4">
      <c r="A2929">
        <f>HAMLOG!A2926</f>
        <v>0</v>
      </c>
      <c r="B2929" s="42">
        <f>HAMLOG!B2926</f>
        <v>0</v>
      </c>
      <c r="C2929" s="42">
        <f>HAMLOG!C2926</f>
        <v>0</v>
      </c>
      <c r="D2929" s="43" t="str">
        <f>IF(AND(C2929&gt;"19/07/05",C2929&lt;"20/07/06"),HAMLOG!I2926,"")</f>
        <v/>
      </c>
      <c r="E2929" s="44" t="str">
        <f>IF(ISERROR(VLOOKUP(D2929,'Kofun Point List'!$H$6:$I$948,2,FALSE)),"",VLOOKUP(D2929,'Kofun Point List'!$H$6:$I$948,2,FALSE))</f>
        <v/>
      </c>
    </row>
    <row r="2930" spans="1:5" x14ac:dyDescent="0.4">
      <c r="A2930">
        <f>HAMLOG!A2927</f>
        <v>0</v>
      </c>
      <c r="B2930" s="42">
        <f>HAMLOG!B2927</f>
        <v>0</v>
      </c>
      <c r="C2930" s="42">
        <f>HAMLOG!C2927</f>
        <v>0</v>
      </c>
      <c r="D2930" s="43" t="str">
        <f>IF(AND(C2930&gt;"19/07/05",C2930&lt;"20/07/06"),HAMLOG!I2927,"")</f>
        <v/>
      </c>
      <c r="E2930" s="44" t="str">
        <f>IF(ISERROR(VLOOKUP(D2930,'Kofun Point List'!$H$6:$I$948,2,FALSE)),"",VLOOKUP(D2930,'Kofun Point List'!$H$6:$I$948,2,FALSE))</f>
        <v/>
      </c>
    </row>
    <row r="2931" spans="1:5" x14ac:dyDescent="0.4">
      <c r="A2931">
        <f>HAMLOG!A2928</f>
        <v>0</v>
      </c>
      <c r="B2931" s="42">
        <f>HAMLOG!B2928</f>
        <v>0</v>
      </c>
      <c r="C2931" s="42">
        <f>HAMLOG!C2928</f>
        <v>0</v>
      </c>
      <c r="D2931" s="43" t="str">
        <f>IF(AND(C2931&gt;"19/07/05",C2931&lt;"20/07/06"),HAMLOG!I2928,"")</f>
        <v/>
      </c>
      <c r="E2931" s="44" t="str">
        <f>IF(ISERROR(VLOOKUP(D2931,'Kofun Point List'!$H$6:$I$948,2,FALSE)),"",VLOOKUP(D2931,'Kofun Point List'!$H$6:$I$948,2,FALSE))</f>
        <v/>
      </c>
    </row>
    <row r="2932" spans="1:5" x14ac:dyDescent="0.4">
      <c r="A2932">
        <f>HAMLOG!A2929</f>
        <v>0</v>
      </c>
      <c r="B2932" s="42">
        <f>HAMLOG!B2929</f>
        <v>0</v>
      </c>
      <c r="C2932" s="42">
        <f>HAMLOG!C2929</f>
        <v>0</v>
      </c>
      <c r="D2932" s="43" t="str">
        <f>IF(AND(C2932&gt;"19/07/05",C2932&lt;"20/07/06"),HAMLOG!I2929,"")</f>
        <v/>
      </c>
      <c r="E2932" s="44" t="str">
        <f>IF(ISERROR(VLOOKUP(D2932,'Kofun Point List'!$H$6:$I$948,2,FALSE)),"",VLOOKUP(D2932,'Kofun Point List'!$H$6:$I$948,2,FALSE))</f>
        <v/>
      </c>
    </row>
    <row r="2933" spans="1:5" x14ac:dyDescent="0.4">
      <c r="A2933">
        <f>HAMLOG!A2930</f>
        <v>0</v>
      </c>
      <c r="B2933" s="42">
        <f>HAMLOG!B2930</f>
        <v>0</v>
      </c>
      <c r="C2933" s="42">
        <f>HAMLOG!C2930</f>
        <v>0</v>
      </c>
      <c r="D2933" s="43" t="str">
        <f>IF(AND(C2933&gt;"19/07/05",C2933&lt;"20/07/06"),HAMLOG!I2930,"")</f>
        <v/>
      </c>
      <c r="E2933" s="44" t="str">
        <f>IF(ISERROR(VLOOKUP(D2933,'Kofun Point List'!$H$6:$I$948,2,FALSE)),"",VLOOKUP(D2933,'Kofun Point List'!$H$6:$I$948,2,FALSE))</f>
        <v/>
      </c>
    </row>
    <row r="2934" spans="1:5" x14ac:dyDescent="0.4">
      <c r="A2934">
        <f>HAMLOG!A2931</f>
        <v>0</v>
      </c>
      <c r="B2934" s="42">
        <f>HAMLOG!B2931</f>
        <v>0</v>
      </c>
      <c r="C2934" s="42">
        <f>HAMLOG!C2931</f>
        <v>0</v>
      </c>
      <c r="D2934" s="43" t="str">
        <f>IF(AND(C2934&gt;"19/07/05",C2934&lt;"20/07/06"),HAMLOG!I2931,"")</f>
        <v/>
      </c>
      <c r="E2934" s="44" t="str">
        <f>IF(ISERROR(VLOOKUP(D2934,'Kofun Point List'!$H$6:$I$948,2,FALSE)),"",VLOOKUP(D2934,'Kofun Point List'!$H$6:$I$948,2,FALSE))</f>
        <v/>
      </c>
    </row>
    <row r="2935" spans="1:5" x14ac:dyDescent="0.4">
      <c r="A2935">
        <f>HAMLOG!A2932</f>
        <v>0</v>
      </c>
      <c r="B2935" s="42">
        <f>HAMLOG!B2932</f>
        <v>0</v>
      </c>
      <c r="C2935" s="42">
        <f>HAMLOG!C2932</f>
        <v>0</v>
      </c>
      <c r="D2935" s="43" t="str">
        <f>IF(AND(C2935&gt;"19/07/05",C2935&lt;"20/07/06"),HAMLOG!I2932,"")</f>
        <v/>
      </c>
      <c r="E2935" s="44" t="str">
        <f>IF(ISERROR(VLOOKUP(D2935,'Kofun Point List'!$H$6:$I$948,2,FALSE)),"",VLOOKUP(D2935,'Kofun Point List'!$H$6:$I$948,2,FALSE))</f>
        <v/>
      </c>
    </row>
    <row r="2936" spans="1:5" x14ac:dyDescent="0.4">
      <c r="A2936">
        <f>HAMLOG!A2933</f>
        <v>0</v>
      </c>
      <c r="B2936" s="42">
        <f>HAMLOG!B2933</f>
        <v>0</v>
      </c>
      <c r="C2936" s="42">
        <f>HAMLOG!C2933</f>
        <v>0</v>
      </c>
      <c r="D2936" s="43" t="str">
        <f>IF(AND(C2936&gt;"19/07/05",C2936&lt;"20/07/06"),HAMLOG!I2933,"")</f>
        <v/>
      </c>
      <c r="E2936" s="44" t="str">
        <f>IF(ISERROR(VLOOKUP(D2936,'Kofun Point List'!$H$6:$I$948,2,FALSE)),"",VLOOKUP(D2936,'Kofun Point List'!$H$6:$I$948,2,FALSE))</f>
        <v/>
      </c>
    </row>
    <row r="2937" spans="1:5" x14ac:dyDescent="0.4">
      <c r="A2937">
        <f>HAMLOG!A2934</f>
        <v>0</v>
      </c>
      <c r="B2937" s="42">
        <f>HAMLOG!B2934</f>
        <v>0</v>
      </c>
      <c r="C2937" s="42">
        <f>HAMLOG!C2934</f>
        <v>0</v>
      </c>
      <c r="D2937" s="43" t="str">
        <f>IF(AND(C2937&gt;"19/07/05",C2937&lt;"20/07/06"),HAMLOG!I2934,"")</f>
        <v/>
      </c>
      <c r="E2937" s="44" t="str">
        <f>IF(ISERROR(VLOOKUP(D2937,'Kofun Point List'!$H$6:$I$948,2,FALSE)),"",VLOOKUP(D2937,'Kofun Point List'!$H$6:$I$948,2,FALSE))</f>
        <v/>
      </c>
    </row>
    <row r="2938" spans="1:5" x14ac:dyDescent="0.4">
      <c r="A2938">
        <f>HAMLOG!A2935</f>
        <v>0</v>
      </c>
      <c r="B2938" s="42">
        <f>HAMLOG!B2935</f>
        <v>0</v>
      </c>
      <c r="C2938" s="42">
        <f>HAMLOG!C2935</f>
        <v>0</v>
      </c>
      <c r="D2938" s="43" t="str">
        <f>IF(AND(C2938&gt;"19/07/05",C2938&lt;"20/07/06"),HAMLOG!I2935,"")</f>
        <v/>
      </c>
      <c r="E2938" s="44" t="str">
        <f>IF(ISERROR(VLOOKUP(D2938,'Kofun Point List'!$H$6:$I$948,2,FALSE)),"",VLOOKUP(D2938,'Kofun Point List'!$H$6:$I$948,2,FALSE))</f>
        <v/>
      </c>
    </row>
    <row r="2939" spans="1:5" x14ac:dyDescent="0.4">
      <c r="A2939">
        <f>HAMLOG!A2936</f>
        <v>0</v>
      </c>
      <c r="B2939" s="42">
        <f>HAMLOG!B2936</f>
        <v>0</v>
      </c>
      <c r="C2939" s="42">
        <f>HAMLOG!C2936</f>
        <v>0</v>
      </c>
      <c r="D2939" s="43" t="str">
        <f>IF(AND(C2939&gt;"19/07/05",C2939&lt;"20/07/06"),HAMLOG!I2936,"")</f>
        <v/>
      </c>
      <c r="E2939" s="44" t="str">
        <f>IF(ISERROR(VLOOKUP(D2939,'Kofun Point List'!$H$6:$I$948,2,FALSE)),"",VLOOKUP(D2939,'Kofun Point List'!$H$6:$I$948,2,FALSE))</f>
        <v/>
      </c>
    </row>
    <row r="2940" spans="1:5" x14ac:dyDescent="0.4">
      <c r="A2940">
        <f>HAMLOG!A2937</f>
        <v>0</v>
      </c>
      <c r="B2940" s="42">
        <f>HAMLOG!B2937</f>
        <v>0</v>
      </c>
      <c r="C2940" s="42">
        <f>HAMLOG!C2937</f>
        <v>0</v>
      </c>
      <c r="D2940" s="43" t="str">
        <f>IF(AND(C2940&gt;"19/07/05",C2940&lt;"20/07/06"),HAMLOG!I2937,"")</f>
        <v/>
      </c>
      <c r="E2940" s="44" t="str">
        <f>IF(ISERROR(VLOOKUP(D2940,'Kofun Point List'!$H$6:$I$948,2,FALSE)),"",VLOOKUP(D2940,'Kofun Point List'!$H$6:$I$948,2,FALSE))</f>
        <v/>
      </c>
    </row>
    <row r="2941" spans="1:5" x14ac:dyDescent="0.4">
      <c r="A2941">
        <f>HAMLOG!A2938</f>
        <v>0</v>
      </c>
      <c r="B2941" s="42">
        <f>HAMLOG!B2938</f>
        <v>0</v>
      </c>
      <c r="C2941" s="42">
        <f>HAMLOG!C2938</f>
        <v>0</v>
      </c>
      <c r="D2941" s="43" t="str">
        <f>IF(AND(C2941&gt;"19/07/05",C2941&lt;"20/07/06"),HAMLOG!I2938,"")</f>
        <v/>
      </c>
      <c r="E2941" s="44" t="str">
        <f>IF(ISERROR(VLOOKUP(D2941,'Kofun Point List'!$H$6:$I$948,2,FALSE)),"",VLOOKUP(D2941,'Kofun Point List'!$H$6:$I$948,2,FALSE))</f>
        <v/>
      </c>
    </row>
    <row r="2942" spans="1:5" x14ac:dyDescent="0.4">
      <c r="A2942">
        <f>HAMLOG!A2939</f>
        <v>0</v>
      </c>
      <c r="B2942" s="42">
        <f>HAMLOG!B2939</f>
        <v>0</v>
      </c>
      <c r="C2942" s="42">
        <f>HAMLOG!C2939</f>
        <v>0</v>
      </c>
      <c r="D2942" s="43" t="str">
        <f>IF(AND(C2942&gt;"19/07/05",C2942&lt;"20/07/06"),HAMLOG!I2939,"")</f>
        <v/>
      </c>
      <c r="E2942" s="44" t="str">
        <f>IF(ISERROR(VLOOKUP(D2942,'Kofun Point List'!$H$6:$I$948,2,FALSE)),"",VLOOKUP(D2942,'Kofun Point List'!$H$6:$I$948,2,FALSE))</f>
        <v/>
      </c>
    </row>
    <row r="2943" spans="1:5" x14ac:dyDescent="0.4">
      <c r="A2943">
        <f>HAMLOG!A2940</f>
        <v>0</v>
      </c>
      <c r="B2943" s="42">
        <f>HAMLOG!B2940</f>
        <v>0</v>
      </c>
      <c r="C2943" s="42">
        <f>HAMLOG!C2940</f>
        <v>0</v>
      </c>
      <c r="D2943" s="43" t="str">
        <f>IF(AND(C2943&gt;"19/07/05",C2943&lt;"20/07/06"),HAMLOG!I2940,"")</f>
        <v/>
      </c>
      <c r="E2943" s="44" t="str">
        <f>IF(ISERROR(VLOOKUP(D2943,'Kofun Point List'!$H$6:$I$948,2,FALSE)),"",VLOOKUP(D2943,'Kofun Point List'!$H$6:$I$948,2,FALSE))</f>
        <v/>
      </c>
    </row>
    <row r="2944" spans="1:5" x14ac:dyDescent="0.4">
      <c r="A2944">
        <f>HAMLOG!A2941</f>
        <v>0</v>
      </c>
      <c r="B2944" s="42">
        <f>HAMLOG!B2941</f>
        <v>0</v>
      </c>
      <c r="C2944" s="42">
        <f>HAMLOG!C2941</f>
        <v>0</v>
      </c>
      <c r="D2944" s="43" t="str">
        <f>IF(AND(C2944&gt;"19/07/05",C2944&lt;"20/07/06"),HAMLOG!I2941,"")</f>
        <v/>
      </c>
      <c r="E2944" s="44" t="str">
        <f>IF(ISERROR(VLOOKUP(D2944,'Kofun Point List'!$H$6:$I$948,2,FALSE)),"",VLOOKUP(D2944,'Kofun Point List'!$H$6:$I$948,2,FALSE))</f>
        <v/>
      </c>
    </row>
    <row r="2945" spans="1:5" x14ac:dyDescent="0.4">
      <c r="A2945">
        <f>HAMLOG!A2942</f>
        <v>0</v>
      </c>
      <c r="B2945" s="42">
        <f>HAMLOG!B2942</f>
        <v>0</v>
      </c>
      <c r="C2945" s="42">
        <f>HAMLOG!C2942</f>
        <v>0</v>
      </c>
      <c r="D2945" s="43" t="str">
        <f>IF(AND(C2945&gt;"19/07/05",C2945&lt;"20/07/06"),HAMLOG!I2942,"")</f>
        <v/>
      </c>
      <c r="E2945" s="44" t="str">
        <f>IF(ISERROR(VLOOKUP(D2945,'Kofun Point List'!$H$6:$I$948,2,FALSE)),"",VLOOKUP(D2945,'Kofun Point List'!$H$6:$I$948,2,FALSE))</f>
        <v/>
      </c>
    </row>
    <row r="2946" spans="1:5" x14ac:dyDescent="0.4">
      <c r="A2946">
        <f>HAMLOG!A2943</f>
        <v>0</v>
      </c>
      <c r="B2946" s="42">
        <f>HAMLOG!B2943</f>
        <v>0</v>
      </c>
      <c r="C2946" s="42">
        <f>HAMLOG!C2943</f>
        <v>0</v>
      </c>
      <c r="D2946" s="43" t="str">
        <f>IF(AND(C2946&gt;"19/07/05",C2946&lt;"20/07/06"),HAMLOG!I2943,"")</f>
        <v/>
      </c>
      <c r="E2946" s="44" t="str">
        <f>IF(ISERROR(VLOOKUP(D2946,'Kofun Point List'!$H$6:$I$948,2,FALSE)),"",VLOOKUP(D2946,'Kofun Point List'!$H$6:$I$948,2,FALSE))</f>
        <v/>
      </c>
    </row>
    <row r="2947" spans="1:5" x14ac:dyDescent="0.4">
      <c r="A2947">
        <f>HAMLOG!A2944</f>
        <v>0</v>
      </c>
      <c r="B2947" s="42">
        <f>HAMLOG!B2944</f>
        <v>0</v>
      </c>
      <c r="C2947" s="42">
        <f>HAMLOG!C2944</f>
        <v>0</v>
      </c>
      <c r="D2947" s="43" t="str">
        <f>IF(AND(C2947&gt;"19/07/05",C2947&lt;"20/07/06"),HAMLOG!I2944,"")</f>
        <v/>
      </c>
      <c r="E2947" s="44" t="str">
        <f>IF(ISERROR(VLOOKUP(D2947,'Kofun Point List'!$H$6:$I$948,2,FALSE)),"",VLOOKUP(D2947,'Kofun Point List'!$H$6:$I$948,2,FALSE))</f>
        <v/>
      </c>
    </row>
    <row r="2948" spans="1:5" x14ac:dyDescent="0.4">
      <c r="A2948">
        <f>HAMLOG!A2945</f>
        <v>0</v>
      </c>
      <c r="B2948" s="42">
        <f>HAMLOG!B2945</f>
        <v>0</v>
      </c>
      <c r="C2948" s="42">
        <f>HAMLOG!C2945</f>
        <v>0</v>
      </c>
      <c r="D2948" s="43" t="str">
        <f>IF(AND(C2948&gt;"19/07/05",C2948&lt;"20/07/06"),HAMLOG!I2945,"")</f>
        <v/>
      </c>
      <c r="E2948" s="44" t="str">
        <f>IF(ISERROR(VLOOKUP(D2948,'Kofun Point List'!$H$6:$I$948,2,FALSE)),"",VLOOKUP(D2948,'Kofun Point List'!$H$6:$I$948,2,FALSE))</f>
        <v/>
      </c>
    </row>
    <row r="2949" spans="1:5" x14ac:dyDescent="0.4">
      <c r="A2949">
        <f>HAMLOG!A2946</f>
        <v>0</v>
      </c>
      <c r="B2949" s="42">
        <f>HAMLOG!B2946</f>
        <v>0</v>
      </c>
      <c r="C2949" s="42">
        <f>HAMLOG!C2946</f>
        <v>0</v>
      </c>
      <c r="D2949" s="43" t="str">
        <f>IF(AND(C2949&gt;"19/07/05",C2949&lt;"20/07/06"),HAMLOG!I2946,"")</f>
        <v/>
      </c>
      <c r="E2949" s="44" t="str">
        <f>IF(ISERROR(VLOOKUP(D2949,'Kofun Point List'!$H$6:$I$948,2,FALSE)),"",VLOOKUP(D2949,'Kofun Point List'!$H$6:$I$948,2,FALSE))</f>
        <v/>
      </c>
    </row>
    <row r="2950" spans="1:5" x14ac:dyDescent="0.4">
      <c r="A2950">
        <f>HAMLOG!A2947</f>
        <v>0</v>
      </c>
      <c r="B2950" s="42">
        <f>HAMLOG!B2947</f>
        <v>0</v>
      </c>
      <c r="C2950" s="42">
        <f>HAMLOG!C2947</f>
        <v>0</v>
      </c>
      <c r="D2950" s="43" t="str">
        <f>IF(AND(C2950&gt;"19/07/05",C2950&lt;"20/07/06"),HAMLOG!I2947,"")</f>
        <v/>
      </c>
      <c r="E2950" s="44" t="str">
        <f>IF(ISERROR(VLOOKUP(D2950,'Kofun Point List'!$H$6:$I$948,2,FALSE)),"",VLOOKUP(D2950,'Kofun Point List'!$H$6:$I$948,2,FALSE))</f>
        <v/>
      </c>
    </row>
    <row r="2951" spans="1:5" x14ac:dyDescent="0.4">
      <c r="A2951">
        <f>HAMLOG!A2948</f>
        <v>0</v>
      </c>
      <c r="B2951" s="42">
        <f>HAMLOG!B2948</f>
        <v>0</v>
      </c>
      <c r="C2951" s="42">
        <f>HAMLOG!C2948</f>
        <v>0</v>
      </c>
      <c r="D2951" s="43" t="str">
        <f>IF(AND(C2951&gt;"19/07/05",C2951&lt;"20/07/06"),HAMLOG!I2948,"")</f>
        <v/>
      </c>
      <c r="E2951" s="44" t="str">
        <f>IF(ISERROR(VLOOKUP(D2951,'Kofun Point List'!$H$6:$I$948,2,FALSE)),"",VLOOKUP(D2951,'Kofun Point List'!$H$6:$I$948,2,FALSE))</f>
        <v/>
      </c>
    </row>
    <row r="2952" spans="1:5" x14ac:dyDescent="0.4">
      <c r="A2952">
        <f>HAMLOG!A2949</f>
        <v>0</v>
      </c>
      <c r="B2952" s="42">
        <f>HAMLOG!B2949</f>
        <v>0</v>
      </c>
      <c r="C2952" s="42">
        <f>HAMLOG!C2949</f>
        <v>0</v>
      </c>
      <c r="D2952" s="43" t="str">
        <f>IF(AND(C2952&gt;"19/07/05",C2952&lt;"20/07/06"),HAMLOG!I2949,"")</f>
        <v/>
      </c>
      <c r="E2952" s="44" t="str">
        <f>IF(ISERROR(VLOOKUP(D2952,'Kofun Point List'!$H$6:$I$948,2,FALSE)),"",VLOOKUP(D2952,'Kofun Point List'!$H$6:$I$948,2,FALSE))</f>
        <v/>
      </c>
    </row>
    <row r="2953" spans="1:5" x14ac:dyDescent="0.4">
      <c r="A2953">
        <f>HAMLOG!A2950</f>
        <v>0</v>
      </c>
      <c r="B2953" s="42">
        <f>HAMLOG!B2950</f>
        <v>0</v>
      </c>
      <c r="C2953" s="42">
        <f>HAMLOG!C2950</f>
        <v>0</v>
      </c>
      <c r="D2953" s="43" t="str">
        <f>IF(AND(C2953&gt;"19/07/05",C2953&lt;"20/07/06"),HAMLOG!I2950,"")</f>
        <v/>
      </c>
      <c r="E2953" s="44" t="str">
        <f>IF(ISERROR(VLOOKUP(D2953,'Kofun Point List'!$H$6:$I$948,2,FALSE)),"",VLOOKUP(D2953,'Kofun Point List'!$H$6:$I$948,2,FALSE))</f>
        <v/>
      </c>
    </row>
    <row r="2954" spans="1:5" x14ac:dyDescent="0.4">
      <c r="A2954">
        <f>HAMLOG!A2951</f>
        <v>0</v>
      </c>
      <c r="B2954" s="42">
        <f>HAMLOG!B2951</f>
        <v>0</v>
      </c>
      <c r="C2954" s="42">
        <f>HAMLOG!C2951</f>
        <v>0</v>
      </c>
      <c r="D2954" s="43" t="str">
        <f>IF(AND(C2954&gt;"19/07/05",C2954&lt;"20/07/06"),HAMLOG!I2951,"")</f>
        <v/>
      </c>
      <c r="E2954" s="44" t="str">
        <f>IF(ISERROR(VLOOKUP(D2954,'Kofun Point List'!$H$6:$I$948,2,FALSE)),"",VLOOKUP(D2954,'Kofun Point List'!$H$6:$I$948,2,FALSE))</f>
        <v/>
      </c>
    </row>
    <row r="2955" spans="1:5" x14ac:dyDescent="0.4">
      <c r="A2955">
        <f>HAMLOG!A2952</f>
        <v>0</v>
      </c>
      <c r="B2955" s="42">
        <f>HAMLOG!B2952</f>
        <v>0</v>
      </c>
      <c r="C2955" s="42">
        <f>HAMLOG!C2952</f>
        <v>0</v>
      </c>
      <c r="D2955" s="43" t="str">
        <f>IF(AND(C2955&gt;"19/07/05",C2955&lt;"20/07/06"),HAMLOG!I2952,"")</f>
        <v/>
      </c>
      <c r="E2955" s="44" t="str">
        <f>IF(ISERROR(VLOOKUP(D2955,'Kofun Point List'!$H$6:$I$948,2,FALSE)),"",VLOOKUP(D2955,'Kofun Point List'!$H$6:$I$948,2,FALSE))</f>
        <v/>
      </c>
    </row>
    <row r="2956" spans="1:5" x14ac:dyDescent="0.4">
      <c r="A2956">
        <f>HAMLOG!A2953</f>
        <v>0</v>
      </c>
      <c r="B2956" s="42">
        <f>HAMLOG!B2953</f>
        <v>0</v>
      </c>
      <c r="C2956" s="42">
        <f>HAMLOG!C2953</f>
        <v>0</v>
      </c>
      <c r="D2956" s="43" t="str">
        <f>IF(AND(C2956&gt;"19/07/05",C2956&lt;"20/07/06"),HAMLOG!I2953,"")</f>
        <v/>
      </c>
      <c r="E2956" s="44" t="str">
        <f>IF(ISERROR(VLOOKUP(D2956,'Kofun Point List'!$H$6:$I$948,2,FALSE)),"",VLOOKUP(D2956,'Kofun Point List'!$H$6:$I$948,2,FALSE))</f>
        <v/>
      </c>
    </row>
    <row r="2957" spans="1:5" x14ac:dyDescent="0.4">
      <c r="A2957">
        <f>HAMLOG!A2954</f>
        <v>0</v>
      </c>
      <c r="B2957" s="42">
        <f>HAMLOG!B2954</f>
        <v>0</v>
      </c>
      <c r="C2957" s="42">
        <f>HAMLOG!C2954</f>
        <v>0</v>
      </c>
      <c r="D2957" s="43" t="str">
        <f>IF(AND(C2957&gt;"19/07/05",C2957&lt;"20/07/06"),HAMLOG!I2954,"")</f>
        <v/>
      </c>
      <c r="E2957" s="44" t="str">
        <f>IF(ISERROR(VLOOKUP(D2957,'Kofun Point List'!$H$6:$I$948,2,FALSE)),"",VLOOKUP(D2957,'Kofun Point List'!$H$6:$I$948,2,FALSE))</f>
        <v/>
      </c>
    </row>
    <row r="2958" spans="1:5" x14ac:dyDescent="0.4">
      <c r="A2958">
        <f>HAMLOG!A2955</f>
        <v>0</v>
      </c>
      <c r="B2958" s="42">
        <f>HAMLOG!B2955</f>
        <v>0</v>
      </c>
      <c r="C2958" s="42">
        <f>HAMLOG!C2955</f>
        <v>0</v>
      </c>
      <c r="D2958" s="43" t="str">
        <f>IF(AND(C2958&gt;"19/07/05",C2958&lt;"20/07/06"),HAMLOG!I2955,"")</f>
        <v/>
      </c>
      <c r="E2958" s="44" t="str">
        <f>IF(ISERROR(VLOOKUP(D2958,'Kofun Point List'!$H$6:$I$948,2,FALSE)),"",VLOOKUP(D2958,'Kofun Point List'!$H$6:$I$948,2,FALSE))</f>
        <v/>
      </c>
    </row>
    <row r="2959" spans="1:5" x14ac:dyDescent="0.4">
      <c r="A2959">
        <f>HAMLOG!A2956</f>
        <v>0</v>
      </c>
      <c r="B2959" s="42">
        <f>HAMLOG!B2956</f>
        <v>0</v>
      </c>
      <c r="C2959" s="42">
        <f>HAMLOG!C2956</f>
        <v>0</v>
      </c>
      <c r="D2959" s="43" t="str">
        <f>IF(AND(C2959&gt;"19/07/05",C2959&lt;"20/07/06"),HAMLOG!I2956,"")</f>
        <v/>
      </c>
      <c r="E2959" s="44" t="str">
        <f>IF(ISERROR(VLOOKUP(D2959,'Kofun Point List'!$H$6:$I$948,2,FALSE)),"",VLOOKUP(D2959,'Kofun Point List'!$H$6:$I$948,2,FALSE))</f>
        <v/>
      </c>
    </row>
    <row r="2960" spans="1:5" x14ac:dyDescent="0.4">
      <c r="A2960">
        <f>HAMLOG!A2957</f>
        <v>0</v>
      </c>
      <c r="B2960" s="42">
        <f>HAMLOG!B2957</f>
        <v>0</v>
      </c>
      <c r="C2960" s="42">
        <f>HAMLOG!C2957</f>
        <v>0</v>
      </c>
      <c r="D2960" s="43" t="str">
        <f>IF(AND(C2960&gt;"19/07/05",C2960&lt;"20/07/06"),HAMLOG!I2957,"")</f>
        <v/>
      </c>
      <c r="E2960" s="44" t="str">
        <f>IF(ISERROR(VLOOKUP(D2960,'Kofun Point List'!$H$6:$I$948,2,FALSE)),"",VLOOKUP(D2960,'Kofun Point List'!$H$6:$I$948,2,FALSE))</f>
        <v/>
      </c>
    </row>
    <row r="2961" spans="1:5" x14ac:dyDescent="0.4">
      <c r="A2961">
        <f>HAMLOG!A2958</f>
        <v>0</v>
      </c>
      <c r="B2961" s="42">
        <f>HAMLOG!B2958</f>
        <v>0</v>
      </c>
      <c r="C2961" s="42">
        <f>HAMLOG!C2958</f>
        <v>0</v>
      </c>
      <c r="D2961" s="43" t="str">
        <f>IF(AND(C2961&gt;"19/07/05",C2961&lt;"20/07/06"),HAMLOG!I2958,"")</f>
        <v/>
      </c>
      <c r="E2961" s="44" t="str">
        <f>IF(ISERROR(VLOOKUP(D2961,'Kofun Point List'!$H$6:$I$948,2,FALSE)),"",VLOOKUP(D2961,'Kofun Point List'!$H$6:$I$948,2,FALSE))</f>
        <v/>
      </c>
    </row>
    <row r="2962" spans="1:5" x14ac:dyDescent="0.4">
      <c r="A2962">
        <f>HAMLOG!A2959</f>
        <v>0</v>
      </c>
      <c r="B2962" s="42">
        <f>HAMLOG!B2959</f>
        <v>0</v>
      </c>
      <c r="C2962" s="42">
        <f>HAMLOG!C2959</f>
        <v>0</v>
      </c>
      <c r="D2962" s="43" t="str">
        <f>IF(AND(C2962&gt;"19/07/05",C2962&lt;"20/07/06"),HAMLOG!I2959,"")</f>
        <v/>
      </c>
      <c r="E2962" s="44" t="str">
        <f>IF(ISERROR(VLOOKUP(D2962,'Kofun Point List'!$H$6:$I$948,2,FALSE)),"",VLOOKUP(D2962,'Kofun Point List'!$H$6:$I$948,2,FALSE))</f>
        <v/>
      </c>
    </row>
    <row r="2963" spans="1:5" x14ac:dyDescent="0.4">
      <c r="A2963">
        <f>HAMLOG!A2960</f>
        <v>0</v>
      </c>
      <c r="B2963" s="42">
        <f>HAMLOG!B2960</f>
        <v>0</v>
      </c>
      <c r="C2963" s="42">
        <f>HAMLOG!C2960</f>
        <v>0</v>
      </c>
      <c r="D2963" s="43" t="str">
        <f>IF(AND(C2963&gt;"19/07/05",C2963&lt;"20/07/06"),HAMLOG!I2960,"")</f>
        <v/>
      </c>
      <c r="E2963" s="44" t="str">
        <f>IF(ISERROR(VLOOKUP(D2963,'Kofun Point List'!$H$6:$I$948,2,FALSE)),"",VLOOKUP(D2963,'Kofun Point List'!$H$6:$I$948,2,FALSE))</f>
        <v/>
      </c>
    </row>
    <row r="2964" spans="1:5" x14ac:dyDescent="0.4">
      <c r="A2964">
        <f>HAMLOG!A2961</f>
        <v>0</v>
      </c>
      <c r="B2964" s="42">
        <f>HAMLOG!B2961</f>
        <v>0</v>
      </c>
      <c r="C2964" s="42">
        <f>HAMLOG!C2961</f>
        <v>0</v>
      </c>
      <c r="D2964" s="43" t="str">
        <f>IF(AND(C2964&gt;"19/07/05",C2964&lt;"20/07/06"),HAMLOG!I2961,"")</f>
        <v/>
      </c>
      <c r="E2964" s="44" t="str">
        <f>IF(ISERROR(VLOOKUP(D2964,'Kofun Point List'!$H$6:$I$948,2,FALSE)),"",VLOOKUP(D2964,'Kofun Point List'!$H$6:$I$948,2,FALSE))</f>
        <v/>
      </c>
    </row>
    <row r="2965" spans="1:5" x14ac:dyDescent="0.4">
      <c r="A2965">
        <f>HAMLOG!A2962</f>
        <v>0</v>
      </c>
      <c r="B2965" s="42">
        <f>HAMLOG!B2962</f>
        <v>0</v>
      </c>
      <c r="C2965" s="42">
        <f>HAMLOG!C2962</f>
        <v>0</v>
      </c>
      <c r="D2965" s="43" t="str">
        <f>IF(AND(C2965&gt;"19/07/05",C2965&lt;"20/07/06"),HAMLOG!I2962,"")</f>
        <v/>
      </c>
      <c r="E2965" s="44" t="str">
        <f>IF(ISERROR(VLOOKUP(D2965,'Kofun Point List'!$H$6:$I$948,2,FALSE)),"",VLOOKUP(D2965,'Kofun Point List'!$H$6:$I$948,2,FALSE))</f>
        <v/>
      </c>
    </row>
    <row r="2966" spans="1:5" x14ac:dyDescent="0.4">
      <c r="A2966">
        <f>HAMLOG!A2963</f>
        <v>0</v>
      </c>
      <c r="B2966" s="42">
        <f>HAMLOG!B2963</f>
        <v>0</v>
      </c>
      <c r="C2966" s="42">
        <f>HAMLOG!C2963</f>
        <v>0</v>
      </c>
      <c r="D2966" s="43" t="str">
        <f>IF(AND(C2966&gt;"19/07/05",C2966&lt;"20/07/06"),HAMLOG!I2963,"")</f>
        <v/>
      </c>
      <c r="E2966" s="44" t="str">
        <f>IF(ISERROR(VLOOKUP(D2966,'Kofun Point List'!$H$6:$I$948,2,FALSE)),"",VLOOKUP(D2966,'Kofun Point List'!$H$6:$I$948,2,FALSE))</f>
        <v/>
      </c>
    </row>
    <row r="2967" spans="1:5" x14ac:dyDescent="0.4">
      <c r="A2967">
        <f>HAMLOG!A2964</f>
        <v>0</v>
      </c>
      <c r="B2967" s="42">
        <f>HAMLOG!B2964</f>
        <v>0</v>
      </c>
      <c r="C2967" s="42">
        <f>HAMLOG!C2964</f>
        <v>0</v>
      </c>
      <c r="D2967" s="43" t="str">
        <f>IF(AND(C2967&gt;"19/07/05",C2967&lt;"20/07/06"),HAMLOG!I2964,"")</f>
        <v/>
      </c>
      <c r="E2967" s="44" t="str">
        <f>IF(ISERROR(VLOOKUP(D2967,'Kofun Point List'!$H$6:$I$948,2,FALSE)),"",VLOOKUP(D2967,'Kofun Point List'!$H$6:$I$948,2,FALSE))</f>
        <v/>
      </c>
    </row>
    <row r="2968" spans="1:5" x14ac:dyDescent="0.4">
      <c r="A2968">
        <f>HAMLOG!A2965</f>
        <v>0</v>
      </c>
      <c r="B2968" s="42">
        <f>HAMLOG!B2965</f>
        <v>0</v>
      </c>
      <c r="C2968" s="42">
        <f>HAMLOG!C2965</f>
        <v>0</v>
      </c>
      <c r="D2968" s="43" t="str">
        <f>IF(AND(C2968&gt;"19/07/05",C2968&lt;"20/07/06"),HAMLOG!I2965,"")</f>
        <v/>
      </c>
      <c r="E2968" s="44" t="str">
        <f>IF(ISERROR(VLOOKUP(D2968,'Kofun Point List'!$H$6:$I$948,2,FALSE)),"",VLOOKUP(D2968,'Kofun Point List'!$H$6:$I$948,2,FALSE))</f>
        <v/>
      </c>
    </row>
    <row r="2969" spans="1:5" x14ac:dyDescent="0.4">
      <c r="A2969">
        <f>HAMLOG!A2966</f>
        <v>0</v>
      </c>
      <c r="B2969" s="42">
        <f>HAMLOG!B2966</f>
        <v>0</v>
      </c>
      <c r="C2969" s="42">
        <f>HAMLOG!C2966</f>
        <v>0</v>
      </c>
      <c r="D2969" s="43" t="str">
        <f>IF(AND(C2969&gt;"19/07/05",C2969&lt;"20/07/06"),HAMLOG!I2966,"")</f>
        <v/>
      </c>
      <c r="E2969" s="44" t="str">
        <f>IF(ISERROR(VLOOKUP(D2969,'Kofun Point List'!$H$6:$I$948,2,FALSE)),"",VLOOKUP(D2969,'Kofun Point List'!$H$6:$I$948,2,FALSE))</f>
        <v/>
      </c>
    </row>
    <row r="2970" spans="1:5" x14ac:dyDescent="0.4">
      <c r="A2970">
        <f>HAMLOG!A2967</f>
        <v>0</v>
      </c>
      <c r="B2970" s="42">
        <f>HAMLOG!B2967</f>
        <v>0</v>
      </c>
      <c r="C2970" s="42">
        <f>HAMLOG!C2967</f>
        <v>0</v>
      </c>
      <c r="D2970" s="43" t="str">
        <f>IF(AND(C2970&gt;"19/07/05",C2970&lt;"20/07/06"),HAMLOG!I2967,"")</f>
        <v/>
      </c>
      <c r="E2970" s="44" t="str">
        <f>IF(ISERROR(VLOOKUP(D2970,'Kofun Point List'!$H$6:$I$948,2,FALSE)),"",VLOOKUP(D2970,'Kofun Point List'!$H$6:$I$948,2,FALSE))</f>
        <v/>
      </c>
    </row>
    <row r="2971" spans="1:5" x14ac:dyDescent="0.4">
      <c r="A2971">
        <f>HAMLOG!A2968</f>
        <v>0</v>
      </c>
      <c r="B2971" s="42">
        <f>HAMLOG!B2968</f>
        <v>0</v>
      </c>
      <c r="C2971" s="42">
        <f>HAMLOG!C2968</f>
        <v>0</v>
      </c>
      <c r="D2971" s="43" t="str">
        <f>IF(AND(C2971&gt;"19/07/05",C2971&lt;"20/07/06"),HAMLOG!I2968,"")</f>
        <v/>
      </c>
      <c r="E2971" s="44" t="str">
        <f>IF(ISERROR(VLOOKUP(D2971,'Kofun Point List'!$H$6:$I$948,2,FALSE)),"",VLOOKUP(D2971,'Kofun Point List'!$H$6:$I$948,2,FALSE))</f>
        <v/>
      </c>
    </row>
    <row r="2972" spans="1:5" x14ac:dyDescent="0.4">
      <c r="A2972">
        <f>HAMLOG!A2969</f>
        <v>0</v>
      </c>
      <c r="B2972" s="42">
        <f>HAMLOG!B2969</f>
        <v>0</v>
      </c>
      <c r="C2972" s="42">
        <f>HAMLOG!C2969</f>
        <v>0</v>
      </c>
      <c r="D2972" s="43" t="str">
        <f>IF(AND(C2972&gt;"19/07/05",C2972&lt;"20/07/06"),HAMLOG!I2969,"")</f>
        <v/>
      </c>
      <c r="E2972" s="44" t="str">
        <f>IF(ISERROR(VLOOKUP(D2972,'Kofun Point List'!$H$6:$I$948,2,FALSE)),"",VLOOKUP(D2972,'Kofun Point List'!$H$6:$I$948,2,FALSE))</f>
        <v/>
      </c>
    </row>
    <row r="2973" spans="1:5" x14ac:dyDescent="0.4">
      <c r="A2973">
        <f>HAMLOG!A2970</f>
        <v>0</v>
      </c>
      <c r="B2973" s="42">
        <f>HAMLOG!B2970</f>
        <v>0</v>
      </c>
      <c r="C2973" s="42">
        <f>HAMLOG!C2970</f>
        <v>0</v>
      </c>
      <c r="D2973" s="43" t="str">
        <f>IF(AND(C2973&gt;"19/07/05",C2973&lt;"20/07/06"),HAMLOG!I2970,"")</f>
        <v/>
      </c>
      <c r="E2973" s="44" t="str">
        <f>IF(ISERROR(VLOOKUP(D2973,'Kofun Point List'!$H$6:$I$948,2,FALSE)),"",VLOOKUP(D2973,'Kofun Point List'!$H$6:$I$948,2,FALSE))</f>
        <v/>
      </c>
    </row>
    <row r="2974" spans="1:5" x14ac:dyDescent="0.4">
      <c r="A2974">
        <f>HAMLOG!A2971</f>
        <v>0</v>
      </c>
      <c r="B2974" s="42">
        <f>HAMLOG!B2971</f>
        <v>0</v>
      </c>
      <c r="C2974" s="42">
        <f>HAMLOG!C2971</f>
        <v>0</v>
      </c>
      <c r="D2974" s="43" t="str">
        <f>IF(AND(C2974&gt;"19/07/05",C2974&lt;"20/07/06"),HAMLOG!I2971,"")</f>
        <v/>
      </c>
      <c r="E2974" s="44" t="str">
        <f>IF(ISERROR(VLOOKUP(D2974,'Kofun Point List'!$H$6:$I$948,2,FALSE)),"",VLOOKUP(D2974,'Kofun Point List'!$H$6:$I$948,2,FALSE))</f>
        <v/>
      </c>
    </row>
    <row r="2975" spans="1:5" x14ac:dyDescent="0.4">
      <c r="A2975">
        <f>HAMLOG!A2972</f>
        <v>0</v>
      </c>
      <c r="B2975" s="42">
        <f>HAMLOG!B2972</f>
        <v>0</v>
      </c>
      <c r="C2975" s="42">
        <f>HAMLOG!C2972</f>
        <v>0</v>
      </c>
      <c r="D2975" s="43" t="str">
        <f>IF(AND(C2975&gt;"19/07/05",C2975&lt;"20/07/06"),HAMLOG!I2972,"")</f>
        <v/>
      </c>
      <c r="E2975" s="44" t="str">
        <f>IF(ISERROR(VLOOKUP(D2975,'Kofun Point List'!$H$6:$I$948,2,FALSE)),"",VLOOKUP(D2975,'Kofun Point List'!$H$6:$I$948,2,FALSE))</f>
        <v/>
      </c>
    </row>
    <row r="2976" spans="1:5" x14ac:dyDescent="0.4">
      <c r="A2976">
        <f>HAMLOG!A2973</f>
        <v>0</v>
      </c>
      <c r="B2976" s="42">
        <f>HAMLOG!B2973</f>
        <v>0</v>
      </c>
      <c r="C2976" s="42">
        <f>HAMLOG!C2973</f>
        <v>0</v>
      </c>
      <c r="D2976" s="43" t="str">
        <f>IF(AND(C2976&gt;"19/07/05",C2976&lt;"20/07/06"),HAMLOG!I2973,"")</f>
        <v/>
      </c>
      <c r="E2976" s="44" t="str">
        <f>IF(ISERROR(VLOOKUP(D2976,'Kofun Point List'!$H$6:$I$948,2,FALSE)),"",VLOOKUP(D2976,'Kofun Point List'!$H$6:$I$948,2,FALSE))</f>
        <v/>
      </c>
    </row>
    <row r="2977" spans="1:5" x14ac:dyDescent="0.4">
      <c r="A2977">
        <f>HAMLOG!A2974</f>
        <v>0</v>
      </c>
      <c r="B2977" s="42">
        <f>HAMLOG!B2974</f>
        <v>0</v>
      </c>
      <c r="C2977" s="42">
        <f>HAMLOG!C2974</f>
        <v>0</v>
      </c>
      <c r="D2977" s="43" t="str">
        <f>IF(AND(C2977&gt;"19/07/05",C2977&lt;"20/07/06"),HAMLOG!I2974,"")</f>
        <v/>
      </c>
      <c r="E2977" s="44" t="str">
        <f>IF(ISERROR(VLOOKUP(D2977,'Kofun Point List'!$H$6:$I$948,2,FALSE)),"",VLOOKUP(D2977,'Kofun Point List'!$H$6:$I$948,2,FALSE))</f>
        <v/>
      </c>
    </row>
    <row r="2978" spans="1:5" x14ac:dyDescent="0.4">
      <c r="A2978">
        <f>HAMLOG!A2975</f>
        <v>0</v>
      </c>
      <c r="B2978" s="42">
        <f>HAMLOG!B2975</f>
        <v>0</v>
      </c>
      <c r="C2978" s="42">
        <f>HAMLOG!C2975</f>
        <v>0</v>
      </c>
      <c r="D2978" s="43" t="str">
        <f>IF(AND(C2978&gt;"19/07/05",C2978&lt;"20/07/06"),HAMLOG!I2975,"")</f>
        <v/>
      </c>
      <c r="E2978" s="44" t="str">
        <f>IF(ISERROR(VLOOKUP(D2978,'Kofun Point List'!$H$6:$I$948,2,FALSE)),"",VLOOKUP(D2978,'Kofun Point List'!$H$6:$I$948,2,FALSE))</f>
        <v/>
      </c>
    </row>
    <row r="2979" spans="1:5" x14ac:dyDescent="0.4">
      <c r="A2979">
        <f>HAMLOG!A2976</f>
        <v>0</v>
      </c>
      <c r="B2979" s="42">
        <f>HAMLOG!B2976</f>
        <v>0</v>
      </c>
      <c r="C2979" s="42">
        <f>HAMLOG!C2976</f>
        <v>0</v>
      </c>
      <c r="D2979" s="43" t="str">
        <f>IF(AND(C2979&gt;"19/07/05",C2979&lt;"20/07/06"),HAMLOG!I2976,"")</f>
        <v/>
      </c>
      <c r="E2979" s="44" t="str">
        <f>IF(ISERROR(VLOOKUP(D2979,'Kofun Point List'!$H$6:$I$948,2,FALSE)),"",VLOOKUP(D2979,'Kofun Point List'!$H$6:$I$948,2,FALSE))</f>
        <v/>
      </c>
    </row>
    <row r="2980" spans="1:5" x14ac:dyDescent="0.4">
      <c r="A2980">
        <f>HAMLOG!A2977</f>
        <v>0</v>
      </c>
      <c r="B2980" s="42">
        <f>HAMLOG!B2977</f>
        <v>0</v>
      </c>
      <c r="C2980" s="42">
        <f>HAMLOG!C2977</f>
        <v>0</v>
      </c>
      <c r="D2980" s="43" t="str">
        <f>IF(AND(C2980&gt;"19/07/05",C2980&lt;"20/07/06"),HAMLOG!I2977,"")</f>
        <v/>
      </c>
      <c r="E2980" s="44" t="str">
        <f>IF(ISERROR(VLOOKUP(D2980,'Kofun Point List'!$H$6:$I$948,2,FALSE)),"",VLOOKUP(D2980,'Kofun Point List'!$H$6:$I$948,2,FALSE))</f>
        <v/>
      </c>
    </row>
    <row r="2981" spans="1:5" x14ac:dyDescent="0.4">
      <c r="A2981">
        <f>HAMLOG!A2978</f>
        <v>0</v>
      </c>
      <c r="B2981" s="42">
        <f>HAMLOG!B2978</f>
        <v>0</v>
      </c>
      <c r="C2981" s="42">
        <f>HAMLOG!C2978</f>
        <v>0</v>
      </c>
      <c r="D2981" s="43" t="str">
        <f>IF(AND(C2981&gt;"19/07/05",C2981&lt;"20/07/06"),HAMLOG!I2978,"")</f>
        <v/>
      </c>
      <c r="E2981" s="44" t="str">
        <f>IF(ISERROR(VLOOKUP(D2981,'Kofun Point List'!$H$6:$I$948,2,FALSE)),"",VLOOKUP(D2981,'Kofun Point List'!$H$6:$I$948,2,FALSE))</f>
        <v/>
      </c>
    </row>
    <row r="2982" spans="1:5" x14ac:dyDescent="0.4">
      <c r="A2982">
        <f>HAMLOG!A2979</f>
        <v>0</v>
      </c>
      <c r="B2982" s="42">
        <f>HAMLOG!B2979</f>
        <v>0</v>
      </c>
      <c r="C2982" s="42">
        <f>HAMLOG!C2979</f>
        <v>0</v>
      </c>
      <c r="D2982" s="43" t="str">
        <f>IF(AND(C2982&gt;"19/07/05",C2982&lt;"20/07/06"),HAMLOG!I2979,"")</f>
        <v/>
      </c>
      <c r="E2982" s="44" t="str">
        <f>IF(ISERROR(VLOOKUP(D2982,'Kofun Point List'!$H$6:$I$948,2,FALSE)),"",VLOOKUP(D2982,'Kofun Point List'!$H$6:$I$948,2,FALSE))</f>
        <v/>
      </c>
    </row>
    <row r="2983" spans="1:5" x14ac:dyDescent="0.4">
      <c r="A2983">
        <f>HAMLOG!A2980</f>
        <v>0</v>
      </c>
      <c r="B2983" s="42">
        <f>HAMLOG!B2980</f>
        <v>0</v>
      </c>
      <c r="C2983" s="42">
        <f>HAMLOG!C2980</f>
        <v>0</v>
      </c>
      <c r="D2983" s="43" t="str">
        <f>IF(AND(C2983&gt;"19/07/05",C2983&lt;"20/07/06"),HAMLOG!I2980,"")</f>
        <v/>
      </c>
      <c r="E2983" s="44" t="str">
        <f>IF(ISERROR(VLOOKUP(D2983,'Kofun Point List'!$H$6:$I$948,2,FALSE)),"",VLOOKUP(D2983,'Kofun Point List'!$H$6:$I$948,2,FALSE))</f>
        <v/>
      </c>
    </row>
    <row r="2984" spans="1:5" x14ac:dyDescent="0.4">
      <c r="A2984">
        <f>HAMLOG!A2981</f>
        <v>0</v>
      </c>
      <c r="B2984" s="42">
        <f>HAMLOG!B2981</f>
        <v>0</v>
      </c>
      <c r="C2984" s="42">
        <f>HAMLOG!C2981</f>
        <v>0</v>
      </c>
      <c r="D2984" s="43" t="str">
        <f>IF(AND(C2984&gt;"19/07/05",C2984&lt;"20/07/06"),HAMLOG!I2981,"")</f>
        <v/>
      </c>
      <c r="E2984" s="44" t="str">
        <f>IF(ISERROR(VLOOKUP(D2984,'Kofun Point List'!$H$6:$I$948,2,FALSE)),"",VLOOKUP(D2984,'Kofun Point List'!$H$6:$I$948,2,FALSE))</f>
        <v/>
      </c>
    </row>
    <row r="2985" spans="1:5" x14ac:dyDescent="0.4">
      <c r="A2985">
        <f>HAMLOG!A2982</f>
        <v>0</v>
      </c>
      <c r="B2985" s="42">
        <f>HAMLOG!B2982</f>
        <v>0</v>
      </c>
      <c r="C2985" s="42">
        <f>HAMLOG!C2982</f>
        <v>0</v>
      </c>
      <c r="D2985" s="43" t="str">
        <f>IF(AND(C2985&gt;"19/07/05",C2985&lt;"20/07/06"),HAMLOG!I2982,"")</f>
        <v/>
      </c>
      <c r="E2985" s="44" t="str">
        <f>IF(ISERROR(VLOOKUP(D2985,'Kofun Point List'!$H$6:$I$948,2,FALSE)),"",VLOOKUP(D2985,'Kofun Point List'!$H$6:$I$948,2,FALSE))</f>
        <v/>
      </c>
    </row>
    <row r="2986" spans="1:5" x14ac:dyDescent="0.4">
      <c r="A2986">
        <f>HAMLOG!A2983</f>
        <v>0</v>
      </c>
      <c r="B2986" s="42">
        <f>HAMLOG!B2983</f>
        <v>0</v>
      </c>
      <c r="C2986" s="42">
        <f>HAMLOG!C2983</f>
        <v>0</v>
      </c>
      <c r="D2986" s="43" t="str">
        <f>IF(AND(C2986&gt;"19/07/05",C2986&lt;"20/07/06"),HAMLOG!I2983,"")</f>
        <v/>
      </c>
      <c r="E2986" s="44" t="str">
        <f>IF(ISERROR(VLOOKUP(D2986,'Kofun Point List'!$H$6:$I$948,2,FALSE)),"",VLOOKUP(D2986,'Kofun Point List'!$H$6:$I$948,2,FALSE))</f>
        <v/>
      </c>
    </row>
    <row r="2987" spans="1:5" x14ac:dyDescent="0.4">
      <c r="A2987">
        <f>HAMLOG!A2984</f>
        <v>0</v>
      </c>
      <c r="B2987" s="42">
        <f>HAMLOG!B2984</f>
        <v>0</v>
      </c>
      <c r="C2987" s="42">
        <f>HAMLOG!C2984</f>
        <v>0</v>
      </c>
      <c r="D2987" s="43" t="str">
        <f>IF(AND(C2987&gt;"19/07/05",C2987&lt;"20/07/06"),HAMLOG!I2984,"")</f>
        <v/>
      </c>
      <c r="E2987" s="44" t="str">
        <f>IF(ISERROR(VLOOKUP(D2987,'Kofun Point List'!$H$6:$I$948,2,FALSE)),"",VLOOKUP(D2987,'Kofun Point List'!$H$6:$I$948,2,FALSE))</f>
        <v/>
      </c>
    </row>
    <row r="2988" spans="1:5" x14ac:dyDescent="0.4">
      <c r="A2988">
        <f>HAMLOG!A2985</f>
        <v>0</v>
      </c>
      <c r="B2988" s="42">
        <f>HAMLOG!B2985</f>
        <v>0</v>
      </c>
      <c r="C2988" s="42">
        <f>HAMLOG!C2985</f>
        <v>0</v>
      </c>
      <c r="D2988" s="43" t="str">
        <f>IF(AND(C2988&gt;"19/07/05",C2988&lt;"20/07/06"),HAMLOG!I2985,"")</f>
        <v/>
      </c>
      <c r="E2988" s="44" t="str">
        <f>IF(ISERROR(VLOOKUP(D2988,'Kofun Point List'!$H$6:$I$948,2,FALSE)),"",VLOOKUP(D2988,'Kofun Point List'!$H$6:$I$948,2,FALSE))</f>
        <v/>
      </c>
    </row>
    <row r="2989" spans="1:5" x14ac:dyDescent="0.4">
      <c r="A2989">
        <f>HAMLOG!A2986</f>
        <v>0</v>
      </c>
      <c r="B2989" s="42">
        <f>HAMLOG!B2986</f>
        <v>0</v>
      </c>
      <c r="C2989" s="42">
        <f>HAMLOG!C2986</f>
        <v>0</v>
      </c>
      <c r="D2989" s="43" t="str">
        <f>IF(AND(C2989&gt;"19/07/05",C2989&lt;"20/07/06"),HAMLOG!I2986,"")</f>
        <v/>
      </c>
      <c r="E2989" s="44" t="str">
        <f>IF(ISERROR(VLOOKUP(D2989,'Kofun Point List'!$H$6:$I$948,2,FALSE)),"",VLOOKUP(D2989,'Kofun Point List'!$H$6:$I$948,2,FALSE))</f>
        <v/>
      </c>
    </row>
    <row r="2990" spans="1:5" x14ac:dyDescent="0.4">
      <c r="A2990">
        <f>HAMLOG!A2987</f>
        <v>0</v>
      </c>
      <c r="B2990" s="42">
        <f>HAMLOG!B2987</f>
        <v>0</v>
      </c>
      <c r="C2990" s="42">
        <f>HAMLOG!C2987</f>
        <v>0</v>
      </c>
      <c r="D2990" s="43" t="str">
        <f>IF(AND(C2990&gt;"19/07/05",C2990&lt;"20/07/06"),HAMLOG!I2987,"")</f>
        <v/>
      </c>
      <c r="E2990" s="44" t="str">
        <f>IF(ISERROR(VLOOKUP(D2990,'Kofun Point List'!$H$6:$I$948,2,FALSE)),"",VLOOKUP(D2990,'Kofun Point List'!$H$6:$I$948,2,FALSE))</f>
        <v/>
      </c>
    </row>
    <row r="2991" spans="1:5" x14ac:dyDescent="0.4">
      <c r="A2991">
        <f>HAMLOG!A2988</f>
        <v>0</v>
      </c>
      <c r="B2991" s="42">
        <f>HAMLOG!B2988</f>
        <v>0</v>
      </c>
      <c r="C2991" s="42">
        <f>HAMLOG!C2988</f>
        <v>0</v>
      </c>
      <c r="D2991" s="43" t="str">
        <f>IF(AND(C2991&gt;"19/07/05",C2991&lt;"20/07/06"),HAMLOG!I2988,"")</f>
        <v/>
      </c>
      <c r="E2991" s="44" t="str">
        <f>IF(ISERROR(VLOOKUP(D2991,'Kofun Point List'!$H$6:$I$948,2,FALSE)),"",VLOOKUP(D2991,'Kofun Point List'!$H$6:$I$948,2,FALSE))</f>
        <v/>
      </c>
    </row>
    <row r="2992" spans="1:5" x14ac:dyDescent="0.4">
      <c r="A2992">
        <f>HAMLOG!A2989</f>
        <v>0</v>
      </c>
      <c r="B2992" s="42">
        <f>HAMLOG!B2989</f>
        <v>0</v>
      </c>
      <c r="C2992" s="42">
        <f>HAMLOG!C2989</f>
        <v>0</v>
      </c>
      <c r="D2992" s="43" t="str">
        <f>IF(AND(C2992&gt;"19/07/05",C2992&lt;"20/07/06"),HAMLOG!I2989,"")</f>
        <v/>
      </c>
      <c r="E2992" s="44" t="str">
        <f>IF(ISERROR(VLOOKUP(D2992,'Kofun Point List'!$H$6:$I$948,2,FALSE)),"",VLOOKUP(D2992,'Kofun Point List'!$H$6:$I$948,2,FALSE))</f>
        <v/>
      </c>
    </row>
    <row r="2993" spans="1:5" x14ac:dyDescent="0.4">
      <c r="A2993">
        <f>HAMLOG!A2990</f>
        <v>0</v>
      </c>
      <c r="B2993" s="42">
        <f>HAMLOG!B2990</f>
        <v>0</v>
      </c>
      <c r="C2993" s="42">
        <f>HAMLOG!C2990</f>
        <v>0</v>
      </c>
      <c r="D2993" s="43" t="str">
        <f>IF(AND(C2993&gt;"19/07/05",C2993&lt;"20/07/06"),HAMLOG!I2990,"")</f>
        <v/>
      </c>
      <c r="E2993" s="44" t="str">
        <f>IF(ISERROR(VLOOKUP(D2993,'Kofun Point List'!$H$6:$I$948,2,FALSE)),"",VLOOKUP(D2993,'Kofun Point List'!$H$6:$I$948,2,FALSE))</f>
        <v/>
      </c>
    </row>
    <row r="2994" spans="1:5" x14ac:dyDescent="0.4">
      <c r="A2994">
        <f>HAMLOG!A2991</f>
        <v>0</v>
      </c>
      <c r="B2994" s="42">
        <f>HAMLOG!B2991</f>
        <v>0</v>
      </c>
      <c r="C2994" s="42">
        <f>HAMLOG!C2991</f>
        <v>0</v>
      </c>
      <c r="D2994" s="43" t="str">
        <f>IF(AND(C2994&gt;"19/07/05",C2994&lt;"20/07/06"),HAMLOG!I2991,"")</f>
        <v/>
      </c>
      <c r="E2994" s="44" t="str">
        <f>IF(ISERROR(VLOOKUP(D2994,'Kofun Point List'!$H$6:$I$948,2,FALSE)),"",VLOOKUP(D2994,'Kofun Point List'!$H$6:$I$948,2,FALSE))</f>
        <v/>
      </c>
    </row>
    <row r="2995" spans="1:5" x14ac:dyDescent="0.4">
      <c r="A2995">
        <f>HAMLOG!A2992</f>
        <v>0</v>
      </c>
      <c r="B2995" s="42">
        <f>HAMLOG!B2992</f>
        <v>0</v>
      </c>
      <c r="C2995" s="42">
        <f>HAMLOG!C2992</f>
        <v>0</v>
      </c>
      <c r="D2995" s="43" t="str">
        <f>IF(AND(C2995&gt;"19/07/05",C2995&lt;"20/07/06"),HAMLOG!I2992,"")</f>
        <v/>
      </c>
      <c r="E2995" s="44" t="str">
        <f>IF(ISERROR(VLOOKUP(D2995,'Kofun Point List'!$H$6:$I$948,2,FALSE)),"",VLOOKUP(D2995,'Kofun Point List'!$H$6:$I$948,2,FALSE))</f>
        <v/>
      </c>
    </row>
    <row r="2996" spans="1:5" x14ac:dyDescent="0.4">
      <c r="A2996">
        <f>HAMLOG!A2993</f>
        <v>0</v>
      </c>
      <c r="B2996" s="42">
        <f>HAMLOG!B2993</f>
        <v>0</v>
      </c>
      <c r="C2996" s="42">
        <f>HAMLOG!C2993</f>
        <v>0</v>
      </c>
      <c r="D2996" s="43" t="str">
        <f>IF(AND(C2996&gt;"19/07/05",C2996&lt;"20/07/06"),HAMLOG!I2993,"")</f>
        <v/>
      </c>
      <c r="E2996" s="44" t="str">
        <f>IF(ISERROR(VLOOKUP(D2996,'Kofun Point List'!$H$6:$I$948,2,FALSE)),"",VLOOKUP(D2996,'Kofun Point List'!$H$6:$I$948,2,FALSE))</f>
        <v/>
      </c>
    </row>
    <row r="2997" spans="1:5" x14ac:dyDescent="0.4">
      <c r="A2997">
        <f>HAMLOG!A2994</f>
        <v>0</v>
      </c>
      <c r="B2997" s="42">
        <f>HAMLOG!B2994</f>
        <v>0</v>
      </c>
      <c r="C2997" s="42">
        <f>HAMLOG!C2994</f>
        <v>0</v>
      </c>
      <c r="D2997" s="43" t="str">
        <f>IF(AND(C2997&gt;"19/07/05",C2997&lt;"20/07/06"),HAMLOG!I2994,"")</f>
        <v/>
      </c>
      <c r="E2997" s="44" t="str">
        <f>IF(ISERROR(VLOOKUP(D2997,'Kofun Point List'!$H$6:$I$948,2,FALSE)),"",VLOOKUP(D2997,'Kofun Point List'!$H$6:$I$948,2,FALSE))</f>
        <v/>
      </c>
    </row>
    <row r="2998" spans="1:5" x14ac:dyDescent="0.4">
      <c r="A2998">
        <f>HAMLOG!A2995</f>
        <v>0</v>
      </c>
      <c r="B2998" s="42">
        <f>HAMLOG!B2995</f>
        <v>0</v>
      </c>
      <c r="C2998" s="42">
        <f>HAMLOG!C2995</f>
        <v>0</v>
      </c>
      <c r="D2998" s="43" t="str">
        <f>IF(AND(C2998&gt;"19/07/05",C2998&lt;"20/07/06"),HAMLOG!I2995,"")</f>
        <v/>
      </c>
      <c r="E2998" s="44" t="str">
        <f>IF(ISERROR(VLOOKUP(D2998,'Kofun Point List'!$H$6:$I$948,2,FALSE)),"",VLOOKUP(D2998,'Kofun Point List'!$H$6:$I$948,2,FALSE))</f>
        <v/>
      </c>
    </row>
    <row r="2999" spans="1:5" x14ac:dyDescent="0.4">
      <c r="A2999">
        <f>HAMLOG!A2996</f>
        <v>0</v>
      </c>
      <c r="B2999" s="42">
        <f>HAMLOG!B2996</f>
        <v>0</v>
      </c>
      <c r="C2999" s="42">
        <f>HAMLOG!C2996</f>
        <v>0</v>
      </c>
      <c r="D2999" s="43" t="str">
        <f>IF(AND(C2999&gt;"19/07/05",C2999&lt;"20/07/06"),HAMLOG!I2996,"")</f>
        <v/>
      </c>
      <c r="E2999" s="44" t="str">
        <f>IF(ISERROR(VLOOKUP(D2999,'Kofun Point List'!$H$6:$I$948,2,FALSE)),"",VLOOKUP(D2999,'Kofun Point List'!$H$6:$I$948,2,FALSE))</f>
        <v/>
      </c>
    </row>
    <row r="3000" spans="1:5" x14ac:dyDescent="0.4">
      <c r="A3000">
        <f>HAMLOG!A2997</f>
        <v>0</v>
      </c>
      <c r="B3000" s="42">
        <f>HAMLOG!B2997</f>
        <v>0</v>
      </c>
      <c r="C3000" s="42">
        <f>HAMLOG!C2997</f>
        <v>0</v>
      </c>
      <c r="D3000" s="43" t="str">
        <f>IF(AND(C3000&gt;"19/07/05",C3000&lt;"20/07/06"),HAMLOG!I2997,"")</f>
        <v/>
      </c>
      <c r="E3000" s="44" t="str">
        <f>IF(ISERROR(VLOOKUP(D3000,'Kofun Point List'!$H$6:$I$948,2,FALSE)),"",VLOOKUP(D3000,'Kofun Point List'!$H$6:$I$948,2,FALSE))</f>
        <v/>
      </c>
    </row>
    <row r="3001" spans="1:5" x14ac:dyDescent="0.4">
      <c r="A3001">
        <f>HAMLOG!A2998</f>
        <v>0</v>
      </c>
      <c r="B3001" s="42">
        <f>HAMLOG!B2998</f>
        <v>0</v>
      </c>
      <c r="C3001" s="42">
        <f>HAMLOG!C2998</f>
        <v>0</v>
      </c>
      <c r="D3001" s="43" t="str">
        <f>IF(AND(C3001&gt;"19/07/05",C3001&lt;"20/07/06"),HAMLOG!I2998,"")</f>
        <v/>
      </c>
      <c r="E3001" s="44" t="str">
        <f>IF(ISERROR(VLOOKUP(D3001,'Kofun Point List'!$H$6:$I$948,2,FALSE)),"",VLOOKUP(D3001,'Kofun Point List'!$H$6:$I$948,2,FALSE))</f>
        <v/>
      </c>
    </row>
    <row r="3002" spans="1:5" x14ac:dyDescent="0.4">
      <c r="A3002">
        <f>HAMLOG!A2999</f>
        <v>0</v>
      </c>
      <c r="B3002" s="42">
        <f>HAMLOG!B2999</f>
        <v>0</v>
      </c>
      <c r="C3002" s="42">
        <f>HAMLOG!C2999</f>
        <v>0</v>
      </c>
      <c r="D3002" s="43" t="str">
        <f>IF(AND(C3002&gt;"19/07/05",C3002&lt;"20/07/06"),HAMLOG!I2999,"")</f>
        <v/>
      </c>
      <c r="E3002" s="44" t="str">
        <f>IF(ISERROR(VLOOKUP(D3002,'Kofun Point List'!$H$6:$I$948,2,FALSE)),"",VLOOKUP(D3002,'Kofun Point List'!$H$6:$I$948,2,FALSE))</f>
        <v/>
      </c>
    </row>
    <row r="3003" spans="1:5" x14ac:dyDescent="0.4">
      <c r="A3003">
        <f>HAMLOG!A3000</f>
        <v>0</v>
      </c>
      <c r="B3003" s="42">
        <f>HAMLOG!B3000</f>
        <v>0</v>
      </c>
      <c r="C3003" s="42">
        <f>HAMLOG!C3000</f>
        <v>0</v>
      </c>
      <c r="D3003" s="43" t="str">
        <f>IF(AND(C3003&gt;"19/07/05",C3003&lt;"20/07/06"),HAMLOG!I3000,"")</f>
        <v/>
      </c>
      <c r="E3003" s="44" t="str">
        <f>IF(ISERROR(VLOOKUP(D3003,'Kofun Point List'!$H$6:$I$948,2,FALSE)),"",VLOOKUP(D3003,'Kofun Point List'!$H$6:$I$948,2,FALSE))</f>
        <v/>
      </c>
    </row>
    <row r="3004" spans="1:5" x14ac:dyDescent="0.4">
      <c r="A3004">
        <f>HAMLOG!A3001</f>
        <v>0</v>
      </c>
      <c r="B3004" s="42">
        <f>HAMLOG!B3001</f>
        <v>0</v>
      </c>
      <c r="C3004" s="42">
        <f>HAMLOG!C3001</f>
        <v>0</v>
      </c>
      <c r="D3004" s="43" t="str">
        <f>IF(AND(C3004&gt;"19/07/05",C3004&lt;"20/07/06"),HAMLOG!I3001,"")</f>
        <v/>
      </c>
      <c r="E3004" s="44" t="str">
        <f>IF(ISERROR(VLOOKUP(D3004,'Kofun Point List'!$H$6:$I$948,2,FALSE)),"",VLOOKUP(D3004,'Kofun Point List'!$H$6:$I$948,2,FALSE))</f>
        <v/>
      </c>
    </row>
    <row r="3005" spans="1:5" x14ac:dyDescent="0.4">
      <c r="A3005">
        <f>HAMLOG!A3002</f>
        <v>0</v>
      </c>
      <c r="B3005" s="42">
        <f>HAMLOG!B3002</f>
        <v>0</v>
      </c>
      <c r="C3005" s="42">
        <f>HAMLOG!C3002</f>
        <v>0</v>
      </c>
      <c r="D3005" s="43" t="str">
        <f>IF(AND(C3005&gt;"19/07/05",C3005&lt;"20/07/06"),HAMLOG!I3002,"")</f>
        <v/>
      </c>
      <c r="E3005" s="44" t="str">
        <f>IF(ISERROR(VLOOKUP(D3005,'Kofun Point List'!$H$6:$I$948,2,FALSE)),"",VLOOKUP(D3005,'Kofun Point List'!$H$6:$I$948,2,FALSE))</f>
        <v/>
      </c>
    </row>
    <row r="3006" spans="1:5" x14ac:dyDescent="0.4">
      <c r="A3006">
        <f>HAMLOG!A3003</f>
        <v>0</v>
      </c>
      <c r="B3006" s="42">
        <f>HAMLOG!B3003</f>
        <v>0</v>
      </c>
      <c r="C3006" s="42">
        <f>HAMLOG!C3003</f>
        <v>0</v>
      </c>
      <c r="D3006" s="43" t="str">
        <f>IF(AND(C3006&gt;"19/07/05",C3006&lt;"20/07/06"),HAMLOG!I3003,"")</f>
        <v/>
      </c>
      <c r="E3006" s="44" t="str">
        <f>IF(ISERROR(VLOOKUP(D3006,'Kofun Point List'!$H$6:$I$948,2,FALSE)),"",VLOOKUP(D3006,'Kofun Point List'!$H$6:$I$948,2,FALSE))</f>
        <v/>
      </c>
    </row>
    <row r="3007" spans="1:5" x14ac:dyDescent="0.4">
      <c r="A3007">
        <f>HAMLOG!A3004</f>
        <v>0</v>
      </c>
      <c r="B3007" s="42">
        <f>HAMLOG!B3004</f>
        <v>0</v>
      </c>
      <c r="C3007" s="42">
        <f>HAMLOG!C3004</f>
        <v>0</v>
      </c>
      <c r="D3007" s="43" t="str">
        <f>IF(AND(C3007&gt;"19/07/05",C3007&lt;"20/07/06"),HAMLOG!I3004,"")</f>
        <v/>
      </c>
      <c r="E3007" s="44" t="str">
        <f>IF(ISERROR(VLOOKUP(D3007,'Kofun Point List'!$H$6:$I$948,2,FALSE)),"",VLOOKUP(D3007,'Kofun Point List'!$H$6:$I$948,2,FALSE))</f>
        <v/>
      </c>
    </row>
    <row r="3008" spans="1:5" x14ac:dyDescent="0.4">
      <c r="A3008">
        <f>HAMLOG!A3005</f>
        <v>0</v>
      </c>
      <c r="B3008" s="42">
        <f>HAMLOG!B3005</f>
        <v>0</v>
      </c>
      <c r="C3008" s="42">
        <f>HAMLOG!C3005</f>
        <v>0</v>
      </c>
      <c r="D3008" s="43" t="str">
        <f>IF(AND(C3008&gt;"19/07/05",C3008&lt;"20/07/06"),HAMLOG!I3005,"")</f>
        <v/>
      </c>
      <c r="E3008" s="44" t="str">
        <f>IF(ISERROR(VLOOKUP(D3008,'Kofun Point List'!$H$6:$I$948,2,FALSE)),"",VLOOKUP(D3008,'Kofun Point List'!$H$6:$I$948,2,FALSE))</f>
        <v/>
      </c>
    </row>
    <row r="3009" spans="1:5" x14ac:dyDescent="0.4">
      <c r="A3009">
        <f>HAMLOG!A3006</f>
        <v>0</v>
      </c>
      <c r="B3009" s="42">
        <f>HAMLOG!B3006</f>
        <v>0</v>
      </c>
      <c r="C3009" s="42">
        <f>HAMLOG!C3006</f>
        <v>0</v>
      </c>
      <c r="D3009" s="43" t="str">
        <f>IF(AND(C3009&gt;"19/07/05",C3009&lt;"20/07/06"),HAMLOG!I3006,"")</f>
        <v/>
      </c>
      <c r="E3009" s="44" t="str">
        <f>IF(ISERROR(VLOOKUP(D3009,'Kofun Point List'!$H$6:$I$948,2,FALSE)),"",VLOOKUP(D3009,'Kofun Point List'!$H$6:$I$948,2,FALSE))</f>
        <v/>
      </c>
    </row>
    <row r="3010" spans="1:5" x14ac:dyDescent="0.4">
      <c r="A3010">
        <f>HAMLOG!A3007</f>
        <v>0</v>
      </c>
      <c r="B3010" s="42">
        <f>HAMLOG!B3007</f>
        <v>0</v>
      </c>
      <c r="C3010" s="42">
        <f>HAMLOG!C3007</f>
        <v>0</v>
      </c>
      <c r="D3010" s="43" t="str">
        <f>IF(AND(C3010&gt;"19/07/05",C3010&lt;"20/07/06"),HAMLOG!I3007,"")</f>
        <v/>
      </c>
      <c r="E3010" s="44" t="str">
        <f>IF(ISERROR(VLOOKUP(D3010,'Kofun Point List'!$H$6:$I$948,2,FALSE)),"",VLOOKUP(D3010,'Kofun Point List'!$H$6:$I$948,2,FALSE))</f>
        <v/>
      </c>
    </row>
    <row r="3011" spans="1:5" x14ac:dyDescent="0.4">
      <c r="A3011">
        <f>HAMLOG!A3008</f>
        <v>0</v>
      </c>
      <c r="B3011" s="42">
        <f>HAMLOG!B3008</f>
        <v>0</v>
      </c>
      <c r="C3011" s="42">
        <f>HAMLOG!C3008</f>
        <v>0</v>
      </c>
      <c r="D3011" s="43" t="str">
        <f>IF(AND(C3011&gt;"19/07/05",C3011&lt;"20/07/06"),HAMLOG!I3008,"")</f>
        <v/>
      </c>
      <c r="E3011" s="44" t="str">
        <f>IF(ISERROR(VLOOKUP(D3011,'Kofun Point List'!$H$6:$I$948,2,FALSE)),"",VLOOKUP(D3011,'Kofun Point List'!$H$6:$I$948,2,FALSE))</f>
        <v/>
      </c>
    </row>
    <row r="3012" spans="1:5" x14ac:dyDescent="0.4">
      <c r="A3012">
        <f>HAMLOG!A3009</f>
        <v>0</v>
      </c>
      <c r="B3012" s="42">
        <f>HAMLOG!B3009</f>
        <v>0</v>
      </c>
      <c r="C3012" s="42">
        <f>HAMLOG!C3009</f>
        <v>0</v>
      </c>
      <c r="D3012" s="43" t="str">
        <f>IF(AND(C3012&gt;"19/07/05",C3012&lt;"20/07/06"),HAMLOG!I3009,"")</f>
        <v/>
      </c>
      <c r="E3012" s="44" t="str">
        <f>IF(ISERROR(VLOOKUP(D3012,'Kofun Point List'!$H$6:$I$948,2,FALSE)),"",VLOOKUP(D3012,'Kofun Point List'!$H$6:$I$948,2,FALSE))</f>
        <v/>
      </c>
    </row>
    <row r="3013" spans="1:5" x14ac:dyDescent="0.4">
      <c r="A3013">
        <f>HAMLOG!A3010</f>
        <v>0</v>
      </c>
      <c r="B3013" s="42">
        <f>HAMLOG!B3010</f>
        <v>0</v>
      </c>
      <c r="C3013" s="42">
        <f>HAMLOG!C3010</f>
        <v>0</v>
      </c>
      <c r="D3013" s="43" t="str">
        <f>IF(AND(C3013&gt;"19/07/05",C3013&lt;"20/07/06"),HAMLOG!I3010,"")</f>
        <v/>
      </c>
      <c r="E3013" s="44" t="str">
        <f>IF(ISERROR(VLOOKUP(D3013,'Kofun Point List'!$H$6:$I$948,2,FALSE)),"",VLOOKUP(D3013,'Kofun Point List'!$H$6:$I$948,2,FALSE))</f>
        <v/>
      </c>
    </row>
    <row r="3014" spans="1:5" x14ac:dyDescent="0.4">
      <c r="A3014">
        <f>HAMLOG!A3011</f>
        <v>0</v>
      </c>
      <c r="B3014" s="42">
        <f>HAMLOG!B3011</f>
        <v>0</v>
      </c>
      <c r="C3014" s="42">
        <f>HAMLOG!C3011</f>
        <v>0</v>
      </c>
      <c r="D3014" s="43" t="str">
        <f>IF(AND(C3014&gt;"19/07/05",C3014&lt;"20/07/06"),HAMLOG!I3011,"")</f>
        <v/>
      </c>
      <c r="E3014" s="44" t="str">
        <f>IF(ISERROR(VLOOKUP(D3014,'Kofun Point List'!$H$6:$I$948,2,FALSE)),"",VLOOKUP(D3014,'Kofun Point List'!$H$6:$I$948,2,FALSE))</f>
        <v/>
      </c>
    </row>
    <row r="3015" spans="1:5" x14ac:dyDescent="0.4">
      <c r="A3015">
        <f>HAMLOG!A3012</f>
        <v>0</v>
      </c>
      <c r="B3015" s="42">
        <f>HAMLOG!B3012</f>
        <v>0</v>
      </c>
      <c r="C3015" s="42">
        <f>HAMLOG!C3012</f>
        <v>0</v>
      </c>
      <c r="D3015" s="43" t="str">
        <f>IF(AND(C3015&gt;"19/07/05",C3015&lt;"20/07/06"),HAMLOG!I3012,"")</f>
        <v/>
      </c>
      <c r="E3015" s="44" t="str">
        <f>IF(ISERROR(VLOOKUP(D3015,'Kofun Point List'!$H$6:$I$948,2,FALSE)),"",VLOOKUP(D3015,'Kofun Point List'!$H$6:$I$948,2,FALSE))</f>
        <v/>
      </c>
    </row>
    <row r="3016" spans="1:5" x14ac:dyDescent="0.4">
      <c r="A3016">
        <f>HAMLOG!A3013</f>
        <v>0</v>
      </c>
      <c r="B3016" s="42">
        <f>HAMLOG!B3013</f>
        <v>0</v>
      </c>
      <c r="C3016" s="42">
        <f>HAMLOG!C3013</f>
        <v>0</v>
      </c>
      <c r="D3016" s="43" t="str">
        <f>IF(AND(C3016&gt;"19/07/05",C3016&lt;"20/07/06"),HAMLOG!I3013,"")</f>
        <v/>
      </c>
      <c r="E3016" s="44" t="str">
        <f>IF(ISERROR(VLOOKUP(D3016,'Kofun Point List'!$H$6:$I$948,2,FALSE)),"",VLOOKUP(D3016,'Kofun Point List'!$H$6:$I$948,2,FALSE))</f>
        <v/>
      </c>
    </row>
    <row r="3017" spans="1:5" x14ac:dyDescent="0.4">
      <c r="A3017">
        <f>HAMLOG!A3014</f>
        <v>0</v>
      </c>
      <c r="B3017" s="42">
        <f>HAMLOG!B3014</f>
        <v>0</v>
      </c>
      <c r="C3017" s="42">
        <f>HAMLOG!C3014</f>
        <v>0</v>
      </c>
      <c r="D3017" s="43" t="str">
        <f>IF(AND(C3017&gt;"19/07/05",C3017&lt;"20/07/06"),HAMLOG!I3014,"")</f>
        <v/>
      </c>
      <c r="E3017" s="44" t="str">
        <f>IF(ISERROR(VLOOKUP(D3017,'Kofun Point List'!$H$6:$I$948,2,FALSE)),"",VLOOKUP(D3017,'Kofun Point List'!$H$6:$I$948,2,FALSE))</f>
        <v/>
      </c>
    </row>
    <row r="3018" spans="1:5" x14ac:dyDescent="0.4">
      <c r="A3018">
        <f>HAMLOG!A3015</f>
        <v>0</v>
      </c>
      <c r="B3018" s="42">
        <f>HAMLOG!B3015</f>
        <v>0</v>
      </c>
      <c r="C3018" s="42">
        <f>HAMLOG!C3015</f>
        <v>0</v>
      </c>
      <c r="D3018" s="43" t="str">
        <f>IF(AND(C3018&gt;"19/07/05",C3018&lt;"20/07/06"),HAMLOG!I3015,"")</f>
        <v/>
      </c>
      <c r="E3018" s="44" t="str">
        <f>IF(ISERROR(VLOOKUP(D3018,'Kofun Point List'!$H$6:$I$948,2,FALSE)),"",VLOOKUP(D3018,'Kofun Point List'!$H$6:$I$948,2,FALSE))</f>
        <v/>
      </c>
    </row>
    <row r="3019" spans="1:5" x14ac:dyDescent="0.4">
      <c r="A3019">
        <f>HAMLOG!A3016</f>
        <v>0</v>
      </c>
      <c r="B3019" s="42">
        <f>HAMLOG!B3016</f>
        <v>0</v>
      </c>
      <c r="C3019" s="42">
        <f>HAMLOG!C3016</f>
        <v>0</v>
      </c>
      <c r="D3019" s="43" t="str">
        <f>IF(AND(C3019&gt;"19/07/05",C3019&lt;"20/07/06"),HAMLOG!I3016,"")</f>
        <v/>
      </c>
      <c r="E3019" s="44" t="str">
        <f>IF(ISERROR(VLOOKUP(D3019,'Kofun Point List'!$H$6:$I$948,2,FALSE)),"",VLOOKUP(D3019,'Kofun Point List'!$H$6:$I$948,2,FALSE))</f>
        <v/>
      </c>
    </row>
    <row r="3020" spans="1:5" x14ac:dyDescent="0.4">
      <c r="A3020">
        <f>HAMLOG!A3017</f>
        <v>0</v>
      </c>
      <c r="B3020" s="42">
        <f>HAMLOG!B3017</f>
        <v>0</v>
      </c>
      <c r="C3020" s="42">
        <f>HAMLOG!C3017</f>
        <v>0</v>
      </c>
      <c r="D3020" s="43" t="str">
        <f>IF(AND(C3020&gt;"19/07/05",C3020&lt;"20/07/06"),HAMLOG!I3017,"")</f>
        <v/>
      </c>
      <c r="E3020" s="44" t="str">
        <f>IF(ISERROR(VLOOKUP(D3020,'Kofun Point List'!$H$6:$I$948,2,FALSE)),"",VLOOKUP(D3020,'Kofun Point List'!$H$6:$I$948,2,FALSE))</f>
        <v/>
      </c>
    </row>
    <row r="3021" spans="1:5" x14ac:dyDescent="0.4">
      <c r="A3021">
        <f>HAMLOG!A3018</f>
        <v>0</v>
      </c>
      <c r="B3021" s="42">
        <f>HAMLOG!B3018</f>
        <v>0</v>
      </c>
      <c r="C3021" s="42">
        <f>HAMLOG!C3018</f>
        <v>0</v>
      </c>
      <c r="D3021" s="43" t="str">
        <f>IF(AND(C3021&gt;"19/07/05",C3021&lt;"20/07/06"),HAMLOG!I3018,"")</f>
        <v/>
      </c>
      <c r="E3021" s="44" t="str">
        <f>IF(ISERROR(VLOOKUP(D3021,'Kofun Point List'!$H$6:$I$948,2,FALSE)),"",VLOOKUP(D3021,'Kofun Point List'!$H$6:$I$948,2,FALSE))</f>
        <v/>
      </c>
    </row>
    <row r="3022" spans="1:5" x14ac:dyDescent="0.4">
      <c r="A3022">
        <f>HAMLOG!A3019</f>
        <v>0</v>
      </c>
      <c r="B3022" s="42">
        <f>HAMLOG!B3019</f>
        <v>0</v>
      </c>
      <c r="C3022" s="42">
        <f>HAMLOG!C3019</f>
        <v>0</v>
      </c>
      <c r="D3022" s="43" t="str">
        <f>IF(AND(C3022&gt;"19/07/05",C3022&lt;"20/07/06"),HAMLOG!I3019,"")</f>
        <v/>
      </c>
      <c r="E3022" s="44" t="str">
        <f>IF(ISERROR(VLOOKUP(D3022,'Kofun Point List'!$H$6:$I$948,2,FALSE)),"",VLOOKUP(D3022,'Kofun Point List'!$H$6:$I$948,2,FALSE))</f>
        <v/>
      </c>
    </row>
    <row r="3023" spans="1:5" x14ac:dyDescent="0.4">
      <c r="A3023">
        <f>HAMLOG!A3020</f>
        <v>0</v>
      </c>
      <c r="B3023" s="42">
        <f>HAMLOG!B3020</f>
        <v>0</v>
      </c>
      <c r="C3023" s="42">
        <f>HAMLOG!C3020</f>
        <v>0</v>
      </c>
      <c r="D3023" s="43" t="str">
        <f>IF(AND(C3023&gt;"19/07/05",C3023&lt;"20/07/06"),HAMLOG!I3020,"")</f>
        <v/>
      </c>
      <c r="E3023" s="44" t="str">
        <f>IF(ISERROR(VLOOKUP(D3023,'Kofun Point List'!$H$6:$I$948,2,FALSE)),"",VLOOKUP(D3023,'Kofun Point List'!$H$6:$I$948,2,FALSE))</f>
        <v/>
      </c>
    </row>
    <row r="3024" spans="1:5" x14ac:dyDescent="0.4">
      <c r="A3024">
        <f>HAMLOG!A3021</f>
        <v>0</v>
      </c>
      <c r="B3024" s="42">
        <f>HAMLOG!B3021</f>
        <v>0</v>
      </c>
      <c r="C3024" s="42">
        <f>HAMLOG!C3021</f>
        <v>0</v>
      </c>
      <c r="D3024" s="43" t="str">
        <f>IF(AND(C3024&gt;"19/07/05",C3024&lt;"20/07/06"),HAMLOG!I3021,"")</f>
        <v/>
      </c>
      <c r="E3024" s="44" t="str">
        <f>IF(ISERROR(VLOOKUP(D3024,'Kofun Point List'!$H$6:$I$948,2,FALSE)),"",VLOOKUP(D3024,'Kofun Point List'!$H$6:$I$948,2,FALSE))</f>
        <v/>
      </c>
    </row>
    <row r="3025" spans="1:5" x14ac:dyDescent="0.4">
      <c r="A3025">
        <f>HAMLOG!A3022</f>
        <v>0</v>
      </c>
      <c r="B3025" s="42">
        <f>HAMLOG!B3022</f>
        <v>0</v>
      </c>
      <c r="C3025" s="42">
        <f>HAMLOG!C3022</f>
        <v>0</v>
      </c>
      <c r="D3025" s="43" t="str">
        <f>IF(AND(C3025&gt;"19/07/05",C3025&lt;"20/07/06"),HAMLOG!I3022,"")</f>
        <v/>
      </c>
      <c r="E3025" s="44" t="str">
        <f>IF(ISERROR(VLOOKUP(D3025,'Kofun Point List'!$H$6:$I$948,2,FALSE)),"",VLOOKUP(D3025,'Kofun Point List'!$H$6:$I$948,2,FALSE))</f>
        <v/>
      </c>
    </row>
    <row r="3026" spans="1:5" x14ac:dyDescent="0.4">
      <c r="A3026">
        <f>HAMLOG!A3023</f>
        <v>0</v>
      </c>
      <c r="B3026" s="42">
        <f>HAMLOG!B3023</f>
        <v>0</v>
      </c>
      <c r="C3026" s="42">
        <f>HAMLOG!C3023</f>
        <v>0</v>
      </c>
      <c r="D3026" s="43" t="str">
        <f>IF(AND(C3026&gt;"19/07/05",C3026&lt;"20/07/06"),HAMLOG!I3023,"")</f>
        <v/>
      </c>
      <c r="E3026" s="44" t="str">
        <f>IF(ISERROR(VLOOKUP(D3026,'Kofun Point List'!$H$6:$I$948,2,FALSE)),"",VLOOKUP(D3026,'Kofun Point List'!$H$6:$I$948,2,FALSE))</f>
        <v/>
      </c>
    </row>
    <row r="3027" spans="1:5" x14ac:dyDescent="0.4">
      <c r="A3027">
        <f>HAMLOG!A3024</f>
        <v>0</v>
      </c>
      <c r="B3027" s="42">
        <f>HAMLOG!B3024</f>
        <v>0</v>
      </c>
      <c r="C3027" s="42">
        <f>HAMLOG!C3024</f>
        <v>0</v>
      </c>
      <c r="D3027" s="43" t="str">
        <f>IF(AND(C3027&gt;"19/07/05",C3027&lt;"20/07/06"),HAMLOG!I3024,"")</f>
        <v/>
      </c>
      <c r="E3027" s="44" t="str">
        <f>IF(ISERROR(VLOOKUP(D3027,'Kofun Point List'!$H$6:$I$948,2,FALSE)),"",VLOOKUP(D3027,'Kofun Point List'!$H$6:$I$948,2,FALSE))</f>
        <v/>
      </c>
    </row>
    <row r="3028" spans="1:5" x14ac:dyDescent="0.4">
      <c r="A3028">
        <f>HAMLOG!A3025</f>
        <v>0</v>
      </c>
      <c r="B3028" s="42">
        <f>HAMLOG!B3025</f>
        <v>0</v>
      </c>
      <c r="C3028" s="42">
        <f>HAMLOG!C3025</f>
        <v>0</v>
      </c>
      <c r="D3028" s="43" t="str">
        <f>IF(AND(C3028&gt;"19/07/05",C3028&lt;"20/07/06"),HAMLOG!I3025,"")</f>
        <v/>
      </c>
      <c r="E3028" s="44" t="str">
        <f>IF(ISERROR(VLOOKUP(D3028,'Kofun Point List'!$H$6:$I$948,2,FALSE)),"",VLOOKUP(D3028,'Kofun Point List'!$H$6:$I$948,2,FALSE))</f>
        <v/>
      </c>
    </row>
    <row r="3029" spans="1:5" x14ac:dyDescent="0.4">
      <c r="A3029">
        <f>HAMLOG!A3026</f>
        <v>0</v>
      </c>
      <c r="B3029" s="42">
        <f>HAMLOG!B3026</f>
        <v>0</v>
      </c>
      <c r="C3029" s="42">
        <f>HAMLOG!C3026</f>
        <v>0</v>
      </c>
      <c r="D3029" s="43" t="str">
        <f>IF(AND(C3029&gt;"19/07/05",C3029&lt;"20/07/06"),HAMLOG!I3026,"")</f>
        <v/>
      </c>
      <c r="E3029" s="44" t="str">
        <f>IF(ISERROR(VLOOKUP(D3029,'Kofun Point List'!$H$6:$I$948,2,FALSE)),"",VLOOKUP(D3029,'Kofun Point List'!$H$6:$I$948,2,FALSE))</f>
        <v/>
      </c>
    </row>
    <row r="3030" spans="1:5" x14ac:dyDescent="0.4">
      <c r="A3030">
        <f>HAMLOG!A3027</f>
        <v>0</v>
      </c>
      <c r="B3030" s="42">
        <f>HAMLOG!B3027</f>
        <v>0</v>
      </c>
      <c r="C3030" s="42">
        <f>HAMLOG!C3027</f>
        <v>0</v>
      </c>
      <c r="D3030" s="43" t="str">
        <f>IF(AND(C3030&gt;"19/07/05",C3030&lt;"20/07/06"),HAMLOG!I3027,"")</f>
        <v/>
      </c>
      <c r="E3030" s="44" t="str">
        <f>IF(ISERROR(VLOOKUP(D3030,'Kofun Point List'!$H$6:$I$948,2,FALSE)),"",VLOOKUP(D3030,'Kofun Point List'!$H$6:$I$948,2,FALSE))</f>
        <v/>
      </c>
    </row>
    <row r="3031" spans="1:5" x14ac:dyDescent="0.4">
      <c r="A3031">
        <f>HAMLOG!A3028</f>
        <v>0</v>
      </c>
      <c r="B3031" s="42">
        <f>HAMLOG!B3028</f>
        <v>0</v>
      </c>
      <c r="C3031" s="42">
        <f>HAMLOG!C3028</f>
        <v>0</v>
      </c>
      <c r="D3031" s="43" t="str">
        <f>IF(AND(C3031&gt;"19/07/05",C3031&lt;"20/07/06"),HAMLOG!I3028,"")</f>
        <v/>
      </c>
      <c r="E3031" s="44" t="str">
        <f>IF(ISERROR(VLOOKUP(D3031,'Kofun Point List'!$H$6:$I$948,2,FALSE)),"",VLOOKUP(D3031,'Kofun Point List'!$H$6:$I$948,2,FALSE))</f>
        <v/>
      </c>
    </row>
    <row r="3032" spans="1:5" x14ac:dyDescent="0.4">
      <c r="A3032">
        <f>HAMLOG!A3029</f>
        <v>0</v>
      </c>
      <c r="B3032" s="42">
        <f>HAMLOG!B3029</f>
        <v>0</v>
      </c>
      <c r="C3032" s="42">
        <f>HAMLOG!C3029</f>
        <v>0</v>
      </c>
      <c r="D3032" s="43" t="str">
        <f>IF(AND(C3032&gt;"19/07/05",C3032&lt;"20/07/06"),HAMLOG!I3029,"")</f>
        <v/>
      </c>
      <c r="E3032" s="44" t="str">
        <f>IF(ISERROR(VLOOKUP(D3032,'Kofun Point List'!$H$6:$I$948,2,FALSE)),"",VLOOKUP(D3032,'Kofun Point List'!$H$6:$I$948,2,FALSE))</f>
        <v/>
      </c>
    </row>
    <row r="3033" spans="1:5" x14ac:dyDescent="0.4">
      <c r="A3033">
        <f>HAMLOG!A3030</f>
        <v>0</v>
      </c>
      <c r="B3033" s="42">
        <f>HAMLOG!B3030</f>
        <v>0</v>
      </c>
      <c r="C3033" s="42">
        <f>HAMLOG!C3030</f>
        <v>0</v>
      </c>
      <c r="D3033" s="43" t="str">
        <f>IF(AND(C3033&gt;"19/07/05",C3033&lt;"20/07/06"),HAMLOG!I3030,"")</f>
        <v/>
      </c>
      <c r="E3033" s="44" t="str">
        <f>IF(ISERROR(VLOOKUP(D3033,'Kofun Point List'!$H$6:$I$948,2,FALSE)),"",VLOOKUP(D3033,'Kofun Point List'!$H$6:$I$948,2,FALSE))</f>
        <v/>
      </c>
    </row>
    <row r="3034" spans="1:5" x14ac:dyDescent="0.4">
      <c r="A3034">
        <f>HAMLOG!A3031</f>
        <v>0</v>
      </c>
      <c r="B3034" s="42">
        <f>HAMLOG!B3031</f>
        <v>0</v>
      </c>
      <c r="C3034" s="42">
        <f>HAMLOG!C3031</f>
        <v>0</v>
      </c>
      <c r="D3034" s="43" t="str">
        <f>IF(AND(C3034&gt;"19/07/05",C3034&lt;"20/07/06"),HAMLOG!I3031,"")</f>
        <v/>
      </c>
      <c r="E3034" s="44" t="str">
        <f>IF(ISERROR(VLOOKUP(D3034,'Kofun Point List'!$H$6:$I$948,2,FALSE)),"",VLOOKUP(D3034,'Kofun Point List'!$H$6:$I$948,2,FALSE))</f>
        <v/>
      </c>
    </row>
    <row r="3035" spans="1:5" x14ac:dyDescent="0.4">
      <c r="A3035">
        <f>HAMLOG!A3032</f>
        <v>0</v>
      </c>
      <c r="B3035" s="42">
        <f>HAMLOG!B3032</f>
        <v>0</v>
      </c>
      <c r="C3035" s="42">
        <f>HAMLOG!C3032</f>
        <v>0</v>
      </c>
      <c r="D3035" s="43" t="str">
        <f>IF(AND(C3035&gt;"19/07/05",C3035&lt;"20/07/06"),HAMLOG!I3032,"")</f>
        <v/>
      </c>
      <c r="E3035" s="44" t="str">
        <f>IF(ISERROR(VLOOKUP(D3035,'Kofun Point List'!$H$6:$I$948,2,FALSE)),"",VLOOKUP(D3035,'Kofun Point List'!$H$6:$I$948,2,FALSE))</f>
        <v/>
      </c>
    </row>
    <row r="3036" spans="1:5" x14ac:dyDescent="0.4">
      <c r="A3036">
        <f>HAMLOG!A3033</f>
        <v>0</v>
      </c>
      <c r="B3036" s="42">
        <f>HAMLOG!B3033</f>
        <v>0</v>
      </c>
      <c r="C3036" s="42">
        <f>HAMLOG!C3033</f>
        <v>0</v>
      </c>
      <c r="D3036" s="43" t="str">
        <f>IF(AND(C3036&gt;"19/07/05",C3036&lt;"20/07/06"),HAMLOG!I3033,"")</f>
        <v/>
      </c>
      <c r="E3036" s="44" t="str">
        <f>IF(ISERROR(VLOOKUP(D3036,'Kofun Point List'!$H$6:$I$948,2,FALSE)),"",VLOOKUP(D3036,'Kofun Point List'!$H$6:$I$948,2,FALSE))</f>
        <v/>
      </c>
    </row>
    <row r="3037" spans="1:5" x14ac:dyDescent="0.4">
      <c r="A3037">
        <f>HAMLOG!A3034</f>
        <v>0</v>
      </c>
      <c r="B3037" s="42">
        <f>HAMLOG!B3034</f>
        <v>0</v>
      </c>
      <c r="C3037" s="42">
        <f>HAMLOG!C3034</f>
        <v>0</v>
      </c>
      <c r="D3037" s="43" t="str">
        <f>IF(AND(C3037&gt;"19/07/05",C3037&lt;"20/07/06"),HAMLOG!I3034,"")</f>
        <v/>
      </c>
      <c r="E3037" s="44" t="str">
        <f>IF(ISERROR(VLOOKUP(D3037,'Kofun Point List'!$H$6:$I$948,2,FALSE)),"",VLOOKUP(D3037,'Kofun Point List'!$H$6:$I$948,2,FALSE))</f>
        <v/>
      </c>
    </row>
    <row r="3038" spans="1:5" x14ac:dyDescent="0.4">
      <c r="A3038">
        <f>HAMLOG!A3035</f>
        <v>0</v>
      </c>
      <c r="B3038" s="42">
        <f>HAMLOG!B3035</f>
        <v>0</v>
      </c>
      <c r="C3038" s="42">
        <f>HAMLOG!C3035</f>
        <v>0</v>
      </c>
      <c r="D3038" s="43" t="str">
        <f>IF(AND(C3038&gt;"19/07/05",C3038&lt;"20/07/06"),HAMLOG!I3035,"")</f>
        <v/>
      </c>
      <c r="E3038" s="44" t="str">
        <f>IF(ISERROR(VLOOKUP(D3038,'Kofun Point List'!$H$6:$I$948,2,FALSE)),"",VLOOKUP(D3038,'Kofun Point List'!$H$6:$I$948,2,FALSE))</f>
        <v/>
      </c>
    </row>
    <row r="3039" spans="1:5" x14ac:dyDescent="0.4">
      <c r="A3039">
        <f>HAMLOG!A3036</f>
        <v>0</v>
      </c>
      <c r="B3039" s="42">
        <f>HAMLOG!B3036</f>
        <v>0</v>
      </c>
      <c r="C3039" s="42">
        <f>HAMLOG!C3036</f>
        <v>0</v>
      </c>
      <c r="D3039" s="43" t="str">
        <f>IF(AND(C3039&gt;"19/07/05",C3039&lt;"20/07/06"),HAMLOG!I3036,"")</f>
        <v/>
      </c>
      <c r="E3039" s="44" t="str">
        <f>IF(ISERROR(VLOOKUP(D3039,'Kofun Point List'!$H$6:$I$948,2,FALSE)),"",VLOOKUP(D3039,'Kofun Point List'!$H$6:$I$948,2,FALSE))</f>
        <v/>
      </c>
    </row>
    <row r="3040" spans="1:5" x14ac:dyDescent="0.4">
      <c r="A3040">
        <f>HAMLOG!A3037</f>
        <v>0</v>
      </c>
      <c r="B3040" s="42">
        <f>HAMLOG!B3037</f>
        <v>0</v>
      </c>
      <c r="C3040" s="42">
        <f>HAMLOG!C3037</f>
        <v>0</v>
      </c>
      <c r="D3040" s="43" t="str">
        <f>IF(AND(C3040&gt;"19/07/05",C3040&lt;"20/07/06"),HAMLOG!I3037,"")</f>
        <v/>
      </c>
      <c r="E3040" s="44" t="str">
        <f>IF(ISERROR(VLOOKUP(D3040,'Kofun Point List'!$H$6:$I$948,2,FALSE)),"",VLOOKUP(D3040,'Kofun Point List'!$H$6:$I$948,2,FALSE))</f>
        <v/>
      </c>
    </row>
    <row r="3041" spans="2:5" x14ac:dyDescent="0.4">
      <c r="B3041" s="42"/>
      <c r="C3041" s="42"/>
      <c r="D3041" s="43"/>
      <c r="E3041" s="44"/>
    </row>
  </sheetData>
  <mergeCells count="4">
    <mergeCell ref="B9:D9"/>
    <mergeCell ref="B1:E1"/>
    <mergeCell ref="B3:E3"/>
    <mergeCell ref="B4:E4"/>
  </mergeCells>
  <phoneticPr fontId="1"/>
  <pageMargins left="0.70866141732283472" right="0.31496062992125984" top="0" bottom="0.55118110236220474" header="0.31496062992125984" footer="0.31496062992125984"/>
  <pageSetup paperSize="9" scale="90" orientation="portrait" horizontalDpi="0" verticalDpi="0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P3037"/>
  <sheetViews>
    <sheetView workbookViewId="0">
      <selection activeCell="A19" sqref="A19"/>
    </sheetView>
  </sheetViews>
  <sheetFormatPr defaultRowHeight="18.75" x14ac:dyDescent="0.4"/>
  <cols>
    <col min="1" max="1" width="9.75" customWidth="1"/>
    <col min="2" max="2" width="11.375" customWidth="1"/>
    <col min="9" max="9" width="9" style="57"/>
    <col min="12" max="12" width="17.625" bestFit="1" customWidth="1"/>
    <col min="13" max="13" width="11.75" customWidth="1"/>
  </cols>
  <sheetData>
    <row r="1" spans="1:16" ht="42" customHeight="1" x14ac:dyDescent="0.4">
      <c r="A1" s="13" t="s">
        <v>4218</v>
      </c>
    </row>
    <row r="2" spans="1:16" x14ac:dyDescent="0.4">
      <c r="A2" s="14" t="s">
        <v>11</v>
      </c>
      <c r="B2" s="14">
        <f>COUNTA(B8:B5010)</f>
        <v>0</v>
      </c>
      <c r="C2" s="14" t="s">
        <v>12</v>
      </c>
    </row>
    <row r="3" spans="1:16" ht="27" customHeight="1" x14ac:dyDescent="0.4">
      <c r="A3" s="14"/>
      <c r="B3" s="14" t="s">
        <v>4220</v>
      </c>
      <c r="C3" s="14"/>
    </row>
    <row r="4" spans="1:16" ht="87.75" customHeight="1" x14ac:dyDescent="0.4">
      <c r="A4" s="14"/>
      <c r="B4" s="76" t="s">
        <v>4222</v>
      </c>
      <c r="C4" s="76"/>
      <c r="D4" s="76"/>
      <c r="E4" s="76"/>
      <c r="F4" s="76"/>
      <c r="G4" s="76"/>
      <c r="H4" s="76"/>
      <c r="I4" s="76"/>
      <c r="J4" s="76"/>
      <c r="K4" s="76"/>
      <c r="L4" s="70"/>
      <c r="M4" s="70"/>
    </row>
    <row r="5" spans="1:16" ht="108" customHeight="1" x14ac:dyDescent="0.4">
      <c r="A5" s="14"/>
      <c r="B5" s="76" t="s">
        <v>4221</v>
      </c>
      <c r="C5" s="76"/>
      <c r="D5" s="76"/>
      <c r="E5" s="76"/>
      <c r="F5" s="76"/>
      <c r="G5" s="76"/>
      <c r="H5" s="76"/>
      <c r="I5" s="76"/>
      <c r="J5" s="76"/>
      <c r="K5" s="76"/>
      <c r="L5" s="70"/>
      <c r="M5" s="70"/>
    </row>
    <row r="6" spans="1:16" ht="40.5" customHeight="1" thickBot="1" x14ac:dyDescent="0.45">
      <c r="A6" s="12" t="s">
        <v>4217</v>
      </c>
    </row>
    <row r="7" spans="1:16" x14ac:dyDescent="0.4">
      <c r="A7" s="11" t="s">
        <v>5</v>
      </c>
      <c r="B7" s="15" t="s">
        <v>6</v>
      </c>
      <c r="C7" s="15" t="s">
        <v>7</v>
      </c>
      <c r="D7" s="3" t="s">
        <v>4206</v>
      </c>
      <c r="E7" s="3" t="s">
        <v>4207</v>
      </c>
      <c r="F7" s="3" t="s">
        <v>4208</v>
      </c>
      <c r="G7" s="3" t="s">
        <v>4230</v>
      </c>
      <c r="H7" s="3" t="s">
        <v>4209</v>
      </c>
      <c r="I7" s="58" t="s">
        <v>8</v>
      </c>
      <c r="J7" s="3" t="s">
        <v>4210</v>
      </c>
      <c r="K7" s="3" t="s">
        <v>4211</v>
      </c>
      <c r="L7" s="3" t="s">
        <v>4212</v>
      </c>
      <c r="M7" s="3" t="s">
        <v>4213</v>
      </c>
      <c r="N7" s="3" t="s">
        <v>4214</v>
      </c>
      <c r="O7" s="4" t="s">
        <v>4215</v>
      </c>
      <c r="P7" s="5"/>
    </row>
    <row r="8" spans="1:16" x14ac:dyDescent="0.4">
      <c r="A8" s="6"/>
      <c r="B8" s="1"/>
      <c r="C8" s="1"/>
      <c r="D8" s="1"/>
      <c r="E8" s="1"/>
      <c r="F8" s="1"/>
      <c r="G8" s="1"/>
      <c r="H8" s="1"/>
      <c r="I8" s="59"/>
      <c r="J8" s="1"/>
      <c r="K8" s="1"/>
      <c r="L8" s="1"/>
      <c r="M8" s="1"/>
      <c r="N8" s="1"/>
      <c r="O8" s="7"/>
      <c r="P8" s="8"/>
    </row>
    <row r="9" spans="1:16" x14ac:dyDescent="0.4">
      <c r="A9" s="6"/>
      <c r="B9" s="1"/>
      <c r="C9" s="1"/>
      <c r="D9" s="1"/>
      <c r="E9" s="1"/>
      <c r="F9" s="1"/>
      <c r="G9" s="1"/>
      <c r="H9" s="1"/>
      <c r="I9" s="59"/>
      <c r="J9" s="1"/>
      <c r="K9" s="1"/>
      <c r="L9" s="1"/>
      <c r="M9" s="1"/>
      <c r="N9" s="1"/>
      <c r="O9" s="7"/>
      <c r="P9" s="8"/>
    </row>
    <row r="10" spans="1:16" x14ac:dyDescent="0.4">
      <c r="A10" s="6"/>
      <c r="B10" s="1"/>
      <c r="C10" s="1"/>
      <c r="D10" s="1"/>
      <c r="E10" s="1"/>
      <c r="F10" s="1"/>
      <c r="G10" s="1"/>
      <c r="H10" s="1"/>
      <c r="I10" s="59"/>
      <c r="J10" s="1"/>
      <c r="K10" s="1"/>
      <c r="L10" s="1"/>
      <c r="M10" s="1"/>
      <c r="N10" s="1"/>
      <c r="O10" s="7"/>
      <c r="P10" s="8"/>
    </row>
    <row r="11" spans="1:16" x14ac:dyDescent="0.4">
      <c r="A11" s="6"/>
      <c r="B11" s="1"/>
      <c r="C11" s="1"/>
      <c r="D11" s="1"/>
      <c r="E11" s="1"/>
      <c r="F11" s="1"/>
      <c r="G11" s="1"/>
      <c r="H11" s="1"/>
      <c r="I11" s="59"/>
      <c r="J11" s="1"/>
      <c r="K11" s="1"/>
      <c r="L11" s="1"/>
      <c r="M11" s="1"/>
      <c r="N11" s="1"/>
      <c r="O11" s="7"/>
      <c r="P11" s="8"/>
    </row>
    <row r="12" spans="1:16" x14ac:dyDescent="0.4">
      <c r="A12" s="6"/>
      <c r="B12" s="1"/>
      <c r="C12" s="1"/>
      <c r="D12" s="1"/>
      <c r="E12" s="1"/>
      <c r="F12" s="1"/>
      <c r="G12" s="1"/>
      <c r="H12" s="1"/>
      <c r="I12" s="59"/>
      <c r="J12" s="1"/>
      <c r="K12" s="1"/>
      <c r="L12" s="1"/>
      <c r="M12" s="1"/>
      <c r="N12" s="1"/>
      <c r="O12" s="7"/>
      <c r="P12" s="8"/>
    </row>
    <row r="13" spans="1:16" x14ac:dyDescent="0.4">
      <c r="A13" s="6"/>
      <c r="B13" s="1"/>
      <c r="C13" s="1"/>
      <c r="D13" s="1"/>
      <c r="E13" s="1"/>
      <c r="F13" s="1"/>
      <c r="G13" s="1"/>
      <c r="H13" s="1"/>
      <c r="I13" s="59"/>
      <c r="J13" s="1"/>
      <c r="K13" s="1"/>
      <c r="L13" s="1"/>
      <c r="M13" s="1"/>
      <c r="N13" s="1"/>
      <c r="O13" s="7"/>
      <c r="P13" s="8"/>
    </row>
    <row r="14" spans="1:16" x14ac:dyDescent="0.4">
      <c r="A14" s="6"/>
      <c r="B14" s="1"/>
      <c r="C14" s="1"/>
      <c r="D14" s="1"/>
      <c r="E14" s="1"/>
      <c r="F14" s="1"/>
      <c r="G14" s="1"/>
      <c r="H14" s="1"/>
      <c r="I14" s="59"/>
      <c r="J14" s="1"/>
      <c r="K14" s="1"/>
      <c r="L14" s="1"/>
      <c r="M14" s="1"/>
      <c r="N14" s="1"/>
      <c r="O14" s="7"/>
      <c r="P14" s="8"/>
    </row>
    <row r="15" spans="1:16" x14ac:dyDescent="0.4">
      <c r="A15" s="6"/>
      <c r="B15" s="1"/>
      <c r="C15" s="1"/>
      <c r="D15" s="1"/>
      <c r="E15" s="1"/>
      <c r="F15" s="1"/>
      <c r="G15" s="1"/>
      <c r="H15" s="1"/>
      <c r="I15" s="59"/>
      <c r="J15" s="1"/>
      <c r="K15" s="1"/>
      <c r="L15" s="1"/>
      <c r="M15" s="1"/>
      <c r="N15" s="1"/>
      <c r="O15" s="7"/>
      <c r="P15" s="8"/>
    </row>
    <row r="16" spans="1:16" x14ac:dyDescent="0.4">
      <c r="A16" s="6"/>
      <c r="B16" s="1"/>
      <c r="C16" s="1"/>
      <c r="D16" s="1"/>
      <c r="E16" s="1"/>
      <c r="F16" s="1"/>
      <c r="G16" s="1"/>
      <c r="H16" s="1"/>
      <c r="I16" s="59"/>
      <c r="J16" s="1"/>
      <c r="K16" s="1"/>
      <c r="L16" s="1"/>
      <c r="M16" s="1"/>
      <c r="N16" s="1"/>
      <c r="O16" s="7"/>
      <c r="P16" s="8"/>
    </row>
    <row r="17" spans="1:16" x14ac:dyDescent="0.4">
      <c r="A17" s="6"/>
      <c r="B17" s="1"/>
      <c r="C17" s="1"/>
      <c r="D17" s="1"/>
      <c r="E17" s="1"/>
      <c r="F17" s="1"/>
      <c r="G17" s="1"/>
      <c r="H17" s="1"/>
      <c r="I17" s="59"/>
      <c r="J17" s="1"/>
      <c r="K17" s="1"/>
      <c r="L17" s="1"/>
      <c r="M17" s="1"/>
      <c r="N17" s="1"/>
      <c r="O17" s="7"/>
      <c r="P17" s="8"/>
    </row>
    <row r="18" spans="1:16" x14ac:dyDescent="0.4">
      <c r="A18" s="6"/>
      <c r="B18" s="1"/>
      <c r="C18" s="1"/>
      <c r="D18" s="1"/>
      <c r="E18" s="1"/>
      <c r="F18" s="1"/>
      <c r="G18" s="1"/>
      <c r="H18" s="1"/>
      <c r="I18" s="59"/>
      <c r="J18" s="1"/>
      <c r="K18" s="1"/>
      <c r="L18" s="1"/>
      <c r="M18" s="1"/>
      <c r="N18" s="1"/>
      <c r="O18" s="7"/>
      <c r="P18" s="8"/>
    </row>
    <row r="19" spans="1:16" x14ac:dyDescent="0.4">
      <c r="A19" s="6"/>
      <c r="B19" s="1"/>
      <c r="C19" s="1"/>
      <c r="D19" s="1"/>
      <c r="E19" s="1"/>
      <c r="F19" s="1"/>
      <c r="G19" s="1"/>
      <c r="H19" s="1"/>
      <c r="I19" s="59"/>
      <c r="J19" s="1"/>
      <c r="K19" s="1"/>
      <c r="L19" s="1"/>
      <c r="M19" s="1"/>
      <c r="N19" s="1"/>
      <c r="O19" s="7"/>
      <c r="P19" s="8"/>
    </row>
    <row r="20" spans="1:16" x14ac:dyDescent="0.4">
      <c r="A20" s="6"/>
      <c r="B20" s="1"/>
      <c r="C20" s="1"/>
      <c r="D20" s="1"/>
      <c r="E20" s="1"/>
      <c r="F20" s="1"/>
      <c r="G20" s="1"/>
      <c r="H20" s="1"/>
      <c r="I20" s="59"/>
      <c r="J20" s="1"/>
      <c r="K20" s="1"/>
      <c r="L20" s="1"/>
      <c r="M20" s="1"/>
      <c r="N20" s="1"/>
      <c r="O20" s="7"/>
      <c r="P20" s="8"/>
    </row>
    <row r="21" spans="1:16" x14ac:dyDescent="0.4">
      <c r="A21" s="6"/>
      <c r="B21" s="1"/>
      <c r="C21" s="1"/>
      <c r="D21" s="1"/>
      <c r="E21" s="1"/>
      <c r="F21" s="1"/>
      <c r="G21" s="1"/>
      <c r="H21" s="1"/>
      <c r="I21" s="59"/>
      <c r="J21" s="1"/>
      <c r="K21" s="1"/>
      <c r="L21" s="1"/>
      <c r="M21" s="1"/>
      <c r="N21" s="1"/>
      <c r="O21" s="7"/>
      <c r="P21" s="8"/>
    </row>
    <row r="22" spans="1:16" x14ac:dyDescent="0.4">
      <c r="A22" s="6"/>
      <c r="B22" s="1"/>
      <c r="C22" s="1"/>
      <c r="D22" s="1"/>
      <c r="E22" s="1"/>
      <c r="F22" s="1"/>
      <c r="G22" s="1"/>
      <c r="H22" s="1"/>
      <c r="I22" s="59"/>
      <c r="J22" s="1"/>
      <c r="K22" s="1"/>
      <c r="L22" s="1"/>
      <c r="M22" s="1"/>
      <c r="N22" s="1"/>
      <c r="O22" s="7"/>
      <c r="P22" s="8"/>
    </row>
    <row r="23" spans="1:16" x14ac:dyDescent="0.4">
      <c r="A23" s="6"/>
      <c r="B23" s="1"/>
      <c r="C23" s="1"/>
      <c r="D23" s="1"/>
      <c r="E23" s="1"/>
      <c r="F23" s="1"/>
      <c r="G23" s="1"/>
      <c r="H23" s="1"/>
      <c r="I23" s="59"/>
      <c r="J23" s="1"/>
      <c r="K23" s="1"/>
      <c r="L23" s="1"/>
      <c r="M23" s="1"/>
      <c r="N23" s="1"/>
      <c r="O23" s="7"/>
      <c r="P23" s="8"/>
    </row>
    <row r="24" spans="1:16" x14ac:dyDescent="0.4">
      <c r="A24" s="6"/>
      <c r="B24" s="1"/>
      <c r="C24" s="1"/>
      <c r="D24" s="1"/>
      <c r="E24" s="1"/>
      <c r="F24" s="1"/>
      <c r="G24" s="1"/>
      <c r="H24" s="1"/>
      <c r="I24" s="59"/>
      <c r="J24" s="1"/>
      <c r="K24" s="1"/>
      <c r="L24" s="1"/>
      <c r="M24" s="1"/>
      <c r="N24" s="1"/>
      <c r="O24" s="7"/>
      <c r="P24" s="8"/>
    </row>
    <row r="25" spans="1:16" x14ac:dyDescent="0.4">
      <c r="A25" s="6"/>
      <c r="B25" s="1"/>
      <c r="C25" s="1"/>
      <c r="D25" s="1"/>
      <c r="E25" s="1"/>
      <c r="F25" s="1"/>
      <c r="G25" s="1"/>
      <c r="H25" s="1"/>
      <c r="I25" s="59"/>
      <c r="J25" s="1"/>
      <c r="K25" s="1"/>
      <c r="L25" s="1"/>
      <c r="M25" s="1"/>
      <c r="N25" s="1"/>
      <c r="O25" s="7"/>
      <c r="P25" s="8"/>
    </row>
    <row r="26" spans="1:16" x14ac:dyDescent="0.4">
      <c r="A26" s="6"/>
      <c r="B26" s="1"/>
      <c r="C26" s="1"/>
      <c r="D26" s="1"/>
      <c r="E26" s="1"/>
      <c r="F26" s="1"/>
      <c r="G26" s="1"/>
      <c r="H26" s="1"/>
      <c r="I26" s="59"/>
      <c r="J26" s="1"/>
      <c r="K26" s="1"/>
      <c r="L26" s="1"/>
      <c r="M26" s="1"/>
      <c r="N26" s="1"/>
      <c r="O26" s="7"/>
      <c r="P26" s="8"/>
    </row>
    <row r="27" spans="1:16" x14ac:dyDescent="0.4">
      <c r="A27" s="6"/>
      <c r="B27" s="1"/>
      <c r="C27" s="1"/>
      <c r="D27" s="1"/>
      <c r="E27" s="1"/>
      <c r="F27" s="1"/>
      <c r="G27" s="1"/>
      <c r="H27" s="1"/>
      <c r="I27" s="59"/>
      <c r="J27" s="1"/>
      <c r="K27" s="1"/>
      <c r="L27" s="1"/>
      <c r="M27" s="1"/>
      <c r="N27" s="1"/>
      <c r="O27" s="7"/>
      <c r="P27" s="8"/>
    </row>
    <row r="28" spans="1:16" x14ac:dyDescent="0.4">
      <c r="A28" s="6"/>
      <c r="B28" s="1"/>
      <c r="C28" s="1"/>
      <c r="D28" s="1"/>
      <c r="E28" s="1"/>
      <c r="F28" s="1"/>
      <c r="G28" s="1"/>
      <c r="H28" s="1"/>
      <c r="I28" s="59"/>
      <c r="J28" s="1"/>
      <c r="K28" s="1"/>
      <c r="L28" s="1"/>
      <c r="M28" s="1"/>
      <c r="N28" s="1"/>
      <c r="O28" s="7"/>
      <c r="P28" s="8"/>
    </row>
    <row r="29" spans="1:16" x14ac:dyDescent="0.4">
      <c r="A29" s="6"/>
      <c r="B29" s="1"/>
      <c r="C29" s="1"/>
      <c r="D29" s="1"/>
      <c r="E29" s="1"/>
      <c r="F29" s="1"/>
      <c r="G29" s="1"/>
      <c r="H29" s="1"/>
      <c r="I29" s="59"/>
      <c r="J29" s="1"/>
      <c r="K29" s="1"/>
      <c r="L29" s="1"/>
      <c r="M29" s="1"/>
      <c r="N29" s="1"/>
      <c r="O29" s="7"/>
      <c r="P29" s="8"/>
    </row>
    <row r="30" spans="1:16" x14ac:dyDescent="0.4">
      <c r="A30" s="6"/>
      <c r="B30" s="1"/>
      <c r="C30" s="1"/>
      <c r="D30" s="1"/>
      <c r="E30" s="1"/>
      <c r="F30" s="1"/>
      <c r="G30" s="1"/>
      <c r="H30" s="1"/>
      <c r="I30" s="59"/>
      <c r="J30" s="1"/>
      <c r="K30" s="1"/>
      <c r="L30" s="1"/>
      <c r="M30" s="1"/>
      <c r="N30" s="1"/>
      <c r="O30" s="7"/>
      <c r="P30" s="8"/>
    </row>
    <row r="31" spans="1:16" x14ac:dyDescent="0.4">
      <c r="A31" s="6"/>
      <c r="B31" s="1"/>
      <c r="C31" s="1"/>
      <c r="D31" s="1"/>
      <c r="E31" s="1"/>
      <c r="F31" s="1"/>
      <c r="G31" s="1"/>
      <c r="H31" s="1"/>
      <c r="I31" s="59"/>
      <c r="J31" s="1"/>
      <c r="K31" s="1"/>
      <c r="L31" s="1"/>
      <c r="M31" s="1"/>
      <c r="N31" s="1"/>
      <c r="O31" s="7"/>
      <c r="P31" s="8"/>
    </row>
    <row r="32" spans="1:16" x14ac:dyDescent="0.4">
      <c r="A32" s="6"/>
      <c r="B32" s="1"/>
      <c r="C32" s="1"/>
      <c r="D32" s="1"/>
      <c r="E32" s="1"/>
      <c r="F32" s="1"/>
      <c r="G32" s="1"/>
      <c r="H32" s="1"/>
      <c r="I32" s="59"/>
      <c r="J32" s="1"/>
      <c r="K32" s="1"/>
      <c r="L32" s="1"/>
      <c r="M32" s="1"/>
      <c r="N32" s="1"/>
      <c r="O32" s="7"/>
      <c r="P32" s="8"/>
    </row>
    <row r="33" spans="1:16" x14ac:dyDescent="0.4">
      <c r="A33" s="6"/>
      <c r="B33" s="1"/>
      <c r="C33" s="1"/>
      <c r="D33" s="1"/>
      <c r="E33" s="1"/>
      <c r="F33" s="1"/>
      <c r="G33" s="1"/>
      <c r="H33" s="1"/>
      <c r="I33" s="59"/>
      <c r="J33" s="1"/>
      <c r="K33" s="1"/>
      <c r="L33" s="1"/>
      <c r="M33" s="1"/>
      <c r="N33" s="1"/>
      <c r="O33" s="7"/>
      <c r="P33" s="8"/>
    </row>
    <row r="34" spans="1:16" x14ac:dyDescent="0.4">
      <c r="A34" s="6"/>
      <c r="B34" s="1"/>
      <c r="C34" s="1"/>
      <c r="D34" s="1"/>
      <c r="E34" s="1"/>
      <c r="F34" s="1"/>
      <c r="G34" s="1"/>
      <c r="H34" s="1"/>
      <c r="I34" s="59"/>
      <c r="J34" s="1"/>
      <c r="K34" s="1"/>
      <c r="L34" s="1"/>
      <c r="M34" s="1"/>
      <c r="N34" s="1"/>
      <c r="O34" s="7"/>
      <c r="P34" s="8"/>
    </row>
    <row r="35" spans="1:16" x14ac:dyDescent="0.4">
      <c r="A35" s="6"/>
      <c r="B35" s="1"/>
      <c r="C35" s="1"/>
      <c r="D35" s="1"/>
      <c r="E35" s="1"/>
      <c r="F35" s="1"/>
      <c r="G35" s="1"/>
      <c r="H35" s="1"/>
      <c r="I35" s="59"/>
      <c r="J35" s="1"/>
      <c r="K35" s="1"/>
      <c r="L35" s="1"/>
      <c r="M35" s="1"/>
      <c r="N35" s="1"/>
      <c r="O35" s="7"/>
      <c r="P35" s="8"/>
    </row>
    <row r="36" spans="1:16" x14ac:dyDescent="0.4">
      <c r="A36" s="6"/>
      <c r="B36" s="1"/>
      <c r="C36" s="1"/>
      <c r="D36" s="1"/>
      <c r="E36" s="1"/>
      <c r="F36" s="1"/>
      <c r="G36" s="1"/>
      <c r="H36" s="1"/>
      <c r="I36" s="59"/>
      <c r="J36" s="1"/>
      <c r="K36" s="1"/>
      <c r="L36" s="1"/>
      <c r="M36" s="1"/>
      <c r="N36" s="1"/>
      <c r="O36" s="7"/>
      <c r="P36" s="8"/>
    </row>
    <row r="37" spans="1:16" x14ac:dyDescent="0.4">
      <c r="A37" s="6"/>
      <c r="B37" s="1"/>
      <c r="C37" s="1"/>
      <c r="D37" s="1"/>
      <c r="E37" s="1"/>
      <c r="F37" s="1"/>
      <c r="G37" s="1"/>
      <c r="H37" s="1"/>
      <c r="I37" s="59"/>
      <c r="J37" s="1"/>
      <c r="K37" s="1"/>
      <c r="L37" s="1"/>
      <c r="M37" s="1"/>
      <c r="N37" s="1"/>
      <c r="O37" s="7"/>
      <c r="P37" s="8"/>
    </row>
    <row r="38" spans="1:16" x14ac:dyDescent="0.4">
      <c r="A38" s="6"/>
      <c r="B38" s="1"/>
      <c r="C38" s="1"/>
      <c r="D38" s="1"/>
      <c r="E38" s="1"/>
      <c r="F38" s="1"/>
      <c r="G38" s="1"/>
      <c r="H38" s="1"/>
      <c r="I38" s="59"/>
      <c r="J38" s="1"/>
      <c r="K38" s="1"/>
      <c r="L38" s="1"/>
      <c r="M38" s="1"/>
      <c r="N38" s="1"/>
      <c r="O38" s="7"/>
      <c r="P38" s="8"/>
    </row>
    <row r="39" spans="1:16" x14ac:dyDescent="0.4">
      <c r="A39" s="6"/>
      <c r="B39" s="1"/>
      <c r="C39" s="1"/>
      <c r="D39" s="1"/>
      <c r="E39" s="1"/>
      <c r="F39" s="1"/>
      <c r="G39" s="1"/>
      <c r="H39" s="1"/>
      <c r="I39" s="59"/>
      <c r="J39" s="1"/>
      <c r="K39" s="1"/>
      <c r="L39" s="1"/>
      <c r="M39" s="1"/>
      <c r="N39" s="1"/>
      <c r="O39" s="7"/>
      <c r="P39" s="8"/>
    </row>
    <row r="40" spans="1:16" x14ac:dyDescent="0.4">
      <c r="A40" s="6"/>
      <c r="B40" s="1"/>
      <c r="C40" s="1"/>
      <c r="D40" s="1"/>
      <c r="E40" s="1"/>
      <c r="F40" s="1"/>
      <c r="G40" s="1"/>
      <c r="H40" s="1"/>
      <c r="I40" s="59"/>
      <c r="J40" s="1"/>
      <c r="K40" s="1"/>
      <c r="L40" s="1"/>
      <c r="M40" s="1"/>
      <c r="N40" s="1"/>
      <c r="O40" s="7"/>
      <c r="P40" s="8"/>
    </row>
    <row r="41" spans="1:16" x14ac:dyDescent="0.4">
      <c r="A41" s="6"/>
      <c r="B41" s="1"/>
      <c r="C41" s="1"/>
      <c r="D41" s="1"/>
      <c r="E41" s="1"/>
      <c r="F41" s="1"/>
      <c r="G41" s="1"/>
      <c r="H41" s="1"/>
      <c r="I41" s="59"/>
      <c r="J41" s="1"/>
      <c r="K41" s="1"/>
      <c r="L41" s="1"/>
      <c r="M41" s="1"/>
      <c r="N41" s="1"/>
      <c r="O41" s="7"/>
      <c r="P41" s="8"/>
    </row>
    <row r="42" spans="1:16" x14ac:dyDescent="0.4">
      <c r="A42" s="6"/>
      <c r="B42" s="1"/>
      <c r="C42" s="1"/>
      <c r="D42" s="1"/>
      <c r="E42" s="1"/>
      <c r="F42" s="1"/>
      <c r="G42" s="1"/>
      <c r="H42" s="1"/>
      <c r="I42" s="59"/>
      <c r="J42" s="1"/>
      <c r="K42" s="1"/>
      <c r="L42" s="1"/>
      <c r="M42" s="1"/>
      <c r="N42" s="1"/>
      <c r="O42" s="7"/>
      <c r="P42" s="8"/>
    </row>
    <row r="43" spans="1:16" x14ac:dyDescent="0.4">
      <c r="A43" s="6"/>
      <c r="B43" s="1"/>
      <c r="C43" s="1"/>
      <c r="D43" s="1"/>
      <c r="E43" s="1"/>
      <c r="F43" s="1"/>
      <c r="G43" s="1"/>
      <c r="H43" s="1"/>
      <c r="I43" s="59"/>
      <c r="J43" s="1"/>
      <c r="K43" s="1"/>
      <c r="L43" s="1"/>
      <c r="M43" s="1"/>
      <c r="N43" s="1"/>
      <c r="O43" s="7"/>
      <c r="P43" s="8"/>
    </row>
    <row r="44" spans="1:16" x14ac:dyDescent="0.4">
      <c r="A44" s="6"/>
      <c r="B44" s="1"/>
      <c r="C44" s="1"/>
      <c r="D44" s="1"/>
      <c r="E44" s="1"/>
      <c r="F44" s="1"/>
      <c r="G44" s="1"/>
      <c r="H44" s="1"/>
      <c r="I44" s="59"/>
      <c r="J44" s="1"/>
      <c r="K44" s="1"/>
      <c r="L44" s="1"/>
      <c r="M44" s="1"/>
      <c r="N44" s="1"/>
      <c r="O44" s="7"/>
      <c r="P44" s="8"/>
    </row>
    <row r="45" spans="1:16" x14ac:dyDescent="0.4">
      <c r="A45" s="6"/>
      <c r="B45" s="1"/>
      <c r="C45" s="1"/>
      <c r="D45" s="1"/>
      <c r="E45" s="1"/>
      <c r="F45" s="1"/>
      <c r="G45" s="1"/>
      <c r="H45" s="1"/>
      <c r="I45" s="59"/>
      <c r="J45" s="1"/>
      <c r="K45" s="1"/>
      <c r="L45" s="1"/>
      <c r="M45" s="1"/>
      <c r="N45" s="1"/>
      <c r="O45" s="7"/>
      <c r="P45" s="8"/>
    </row>
    <row r="46" spans="1:16" x14ac:dyDescent="0.4">
      <c r="A46" s="6"/>
      <c r="B46" s="1"/>
      <c r="C46" s="1"/>
      <c r="D46" s="1"/>
      <c r="E46" s="1"/>
      <c r="F46" s="1"/>
      <c r="G46" s="1"/>
      <c r="H46" s="1"/>
      <c r="I46" s="59"/>
      <c r="J46" s="1"/>
      <c r="K46" s="1"/>
      <c r="L46" s="1"/>
      <c r="M46" s="1"/>
      <c r="N46" s="1"/>
      <c r="O46" s="7"/>
      <c r="P46" s="8"/>
    </row>
    <row r="47" spans="1:16" x14ac:dyDescent="0.4">
      <c r="A47" s="6"/>
      <c r="B47" s="1"/>
      <c r="C47" s="1"/>
      <c r="D47" s="1"/>
      <c r="E47" s="1"/>
      <c r="F47" s="1"/>
      <c r="G47" s="1"/>
      <c r="H47" s="1"/>
      <c r="I47" s="59"/>
      <c r="J47" s="1"/>
      <c r="K47" s="1"/>
      <c r="L47" s="1"/>
      <c r="M47" s="1"/>
      <c r="N47" s="1"/>
      <c r="O47" s="7"/>
      <c r="P47" s="8"/>
    </row>
    <row r="48" spans="1:16" x14ac:dyDescent="0.4">
      <c r="A48" s="6"/>
      <c r="B48" s="1"/>
      <c r="C48" s="1"/>
      <c r="D48" s="1"/>
      <c r="E48" s="1"/>
      <c r="F48" s="1"/>
      <c r="G48" s="1"/>
      <c r="H48" s="1"/>
      <c r="I48" s="59"/>
      <c r="J48" s="1"/>
      <c r="K48" s="1"/>
      <c r="L48" s="1"/>
      <c r="M48" s="1"/>
      <c r="N48" s="1"/>
      <c r="O48" s="7"/>
      <c r="P48" s="8"/>
    </row>
    <row r="49" spans="1:16" x14ac:dyDescent="0.4">
      <c r="A49" s="6"/>
      <c r="B49" s="1"/>
      <c r="C49" s="1"/>
      <c r="D49" s="1"/>
      <c r="E49" s="1"/>
      <c r="F49" s="1"/>
      <c r="G49" s="1"/>
      <c r="H49" s="1"/>
      <c r="I49" s="59"/>
      <c r="J49" s="1"/>
      <c r="K49" s="1"/>
      <c r="L49" s="1"/>
      <c r="M49" s="1"/>
      <c r="N49" s="1"/>
      <c r="O49" s="7"/>
      <c r="P49" s="8"/>
    </row>
    <row r="50" spans="1:16" x14ac:dyDescent="0.4">
      <c r="A50" s="6"/>
      <c r="B50" s="1"/>
      <c r="C50" s="1"/>
      <c r="D50" s="1"/>
      <c r="E50" s="1"/>
      <c r="F50" s="1"/>
      <c r="G50" s="1"/>
      <c r="H50" s="1"/>
      <c r="I50" s="59"/>
      <c r="J50" s="1"/>
      <c r="K50" s="1"/>
      <c r="L50" s="1"/>
      <c r="M50" s="1"/>
      <c r="N50" s="1"/>
      <c r="O50" s="7"/>
      <c r="P50" s="8"/>
    </row>
    <row r="51" spans="1:16" x14ac:dyDescent="0.4">
      <c r="A51" s="6"/>
      <c r="B51" s="1"/>
      <c r="C51" s="1"/>
      <c r="D51" s="1"/>
      <c r="E51" s="1"/>
      <c r="F51" s="1"/>
      <c r="G51" s="1"/>
      <c r="H51" s="1"/>
      <c r="I51" s="59"/>
      <c r="J51" s="1"/>
      <c r="K51" s="1"/>
      <c r="L51" s="1"/>
      <c r="M51" s="1"/>
      <c r="N51" s="1"/>
      <c r="O51" s="7"/>
      <c r="P51" s="8"/>
    </row>
    <row r="52" spans="1:16" x14ac:dyDescent="0.4">
      <c r="A52" s="6"/>
      <c r="B52" s="1"/>
      <c r="C52" s="1"/>
      <c r="D52" s="1"/>
      <c r="E52" s="1"/>
      <c r="F52" s="1"/>
      <c r="G52" s="1"/>
      <c r="H52" s="1"/>
      <c r="I52" s="59"/>
      <c r="J52" s="1"/>
      <c r="K52" s="1"/>
      <c r="L52" s="1"/>
      <c r="M52" s="1"/>
      <c r="N52" s="1"/>
      <c r="O52" s="7"/>
      <c r="P52" s="8"/>
    </row>
    <row r="53" spans="1:16" x14ac:dyDescent="0.4">
      <c r="A53" s="6"/>
      <c r="B53" s="1"/>
      <c r="C53" s="1"/>
      <c r="D53" s="1"/>
      <c r="E53" s="1"/>
      <c r="F53" s="1"/>
      <c r="G53" s="1"/>
      <c r="H53" s="1"/>
      <c r="I53" s="59"/>
      <c r="J53" s="1"/>
      <c r="K53" s="1"/>
      <c r="L53" s="1"/>
      <c r="M53" s="1"/>
      <c r="N53" s="1"/>
      <c r="O53" s="7"/>
      <c r="P53" s="8"/>
    </row>
    <row r="54" spans="1:16" x14ac:dyDescent="0.4">
      <c r="A54" s="6"/>
      <c r="B54" s="1"/>
      <c r="C54" s="1"/>
      <c r="D54" s="1"/>
      <c r="E54" s="1"/>
      <c r="F54" s="1"/>
      <c r="G54" s="1"/>
      <c r="H54" s="1"/>
      <c r="I54" s="59"/>
      <c r="J54" s="1"/>
      <c r="K54" s="1"/>
      <c r="L54" s="1"/>
      <c r="M54" s="1"/>
      <c r="N54" s="1"/>
      <c r="O54" s="7"/>
      <c r="P54" s="8"/>
    </row>
    <row r="55" spans="1:16" x14ac:dyDescent="0.4">
      <c r="A55" s="6"/>
      <c r="B55" s="1"/>
      <c r="C55" s="1"/>
      <c r="D55" s="1"/>
      <c r="E55" s="1"/>
      <c r="F55" s="1"/>
      <c r="G55" s="1"/>
      <c r="H55" s="1"/>
      <c r="I55" s="59"/>
      <c r="J55" s="1"/>
      <c r="K55" s="1"/>
      <c r="L55" s="1"/>
      <c r="M55" s="1"/>
      <c r="N55" s="1"/>
      <c r="O55" s="7"/>
      <c r="P55" s="8"/>
    </row>
    <row r="56" spans="1:16" x14ac:dyDescent="0.4">
      <c r="A56" s="6"/>
      <c r="B56" s="1"/>
      <c r="C56" s="1"/>
      <c r="D56" s="1"/>
      <c r="E56" s="1"/>
      <c r="F56" s="1"/>
      <c r="G56" s="1"/>
      <c r="H56" s="1"/>
      <c r="I56" s="59"/>
      <c r="J56" s="1"/>
      <c r="K56" s="1"/>
      <c r="L56" s="1"/>
      <c r="M56" s="1"/>
      <c r="N56" s="1"/>
      <c r="O56" s="7"/>
      <c r="P56" s="8"/>
    </row>
    <row r="57" spans="1:16" x14ac:dyDescent="0.4">
      <c r="A57" s="6"/>
      <c r="B57" s="1"/>
      <c r="C57" s="1"/>
      <c r="D57" s="1"/>
      <c r="E57" s="1"/>
      <c r="F57" s="1"/>
      <c r="G57" s="1"/>
      <c r="H57" s="1"/>
      <c r="I57" s="59"/>
      <c r="J57" s="1"/>
      <c r="K57" s="1"/>
      <c r="L57" s="1"/>
      <c r="M57" s="1"/>
      <c r="N57" s="1"/>
      <c r="O57" s="7"/>
      <c r="P57" s="8"/>
    </row>
    <row r="58" spans="1:16" x14ac:dyDescent="0.4">
      <c r="A58" s="6"/>
      <c r="B58" s="1"/>
      <c r="C58" s="1"/>
      <c r="D58" s="1"/>
      <c r="E58" s="1"/>
      <c r="F58" s="1"/>
      <c r="G58" s="1"/>
      <c r="H58" s="1"/>
      <c r="I58" s="59"/>
      <c r="J58" s="1"/>
      <c r="K58" s="1"/>
      <c r="L58" s="1"/>
      <c r="M58" s="1"/>
      <c r="N58" s="1"/>
      <c r="O58" s="7"/>
      <c r="P58" s="8"/>
    </row>
    <row r="59" spans="1:16" x14ac:dyDescent="0.4">
      <c r="A59" s="6"/>
      <c r="B59" s="1"/>
      <c r="C59" s="1"/>
      <c r="D59" s="1"/>
      <c r="E59" s="1"/>
      <c r="F59" s="1"/>
      <c r="G59" s="1"/>
      <c r="H59" s="1"/>
      <c r="I59" s="59"/>
      <c r="J59" s="1"/>
      <c r="K59" s="1"/>
      <c r="L59" s="1"/>
      <c r="M59" s="1"/>
      <c r="N59" s="1"/>
      <c r="O59" s="7"/>
      <c r="P59" s="8"/>
    </row>
    <row r="60" spans="1:16" x14ac:dyDescent="0.4">
      <c r="A60" s="6"/>
      <c r="B60" s="1"/>
      <c r="C60" s="1"/>
      <c r="D60" s="1"/>
      <c r="E60" s="1"/>
      <c r="F60" s="1"/>
      <c r="G60" s="1"/>
      <c r="H60" s="1"/>
      <c r="I60" s="59"/>
      <c r="J60" s="1"/>
      <c r="K60" s="1"/>
      <c r="L60" s="1"/>
      <c r="M60" s="1"/>
      <c r="N60" s="1"/>
      <c r="O60" s="7"/>
      <c r="P60" s="8"/>
    </row>
    <row r="61" spans="1:16" x14ac:dyDescent="0.4">
      <c r="A61" s="6"/>
      <c r="B61" s="1"/>
      <c r="C61" s="1"/>
      <c r="D61" s="1"/>
      <c r="E61" s="1"/>
      <c r="F61" s="1"/>
      <c r="G61" s="1"/>
      <c r="H61" s="1"/>
      <c r="I61" s="59"/>
      <c r="J61" s="1"/>
      <c r="K61" s="1"/>
      <c r="L61" s="1"/>
      <c r="M61" s="1"/>
      <c r="N61" s="1"/>
      <c r="O61" s="7"/>
      <c r="P61" s="8"/>
    </row>
    <row r="62" spans="1:16" x14ac:dyDescent="0.4">
      <c r="A62" s="6"/>
      <c r="B62" s="1"/>
      <c r="C62" s="1"/>
      <c r="D62" s="1"/>
      <c r="E62" s="1"/>
      <c r="F62" s="1"/>
      <c r="G62" s="1"/>
      <c r="H62" s="1"/>
      <c r="I62" s="59"/>
      <c r="J62" s="1"/>
      <c r="K62" s="1"/>
      <c r="L62" s="1"/>
      <c r="M62" s="1"/>
      <c r="N62" s="1"/>
      <c r="O62" s="7"/>
      <c r="P62" s="8"/>
    </row>
    <row r="63" spans="1:16" x14ac:dyDescent="0.4">
      <c r="A63" s="6"/>
      <c r="B63" s="1"/>
      <c r="C63" s="1"/>
      <c r="D63" s="1"/>
      <c r="E63" s="1"/>
      <c r="F63" s="1"/>
      <c r="G63" s="1"/>
      <c r="H63" s="1"/>
      <c r="I63" s="59"/>
      <c r="J63" s="1"/>
      <c r="K63" s="1"/>
      <c r="L63" s="1"/>
      <c r="M63" s="1"/>
      <c r="N63" s="1"/>
      <c r="O63" s="7"/>
      <c r="P63" s="8"/>
    </row>
    <row r="64" spans="1:16" x14ac:dyDescent="0.4">
      <c r="A64" s="6"/>
      <c r="B64" s="1"/>
      <c r="C64" s="1"/>
      <c r="D64" s="1"/>
      <c r="E64" s="1"/>
      <c r="F64" s="1"/>
      <c r="G64" s="1"/>
      <c r="H64" s="1"/>
      <c r="I64" s="59"/>
      <c r="J64" s="1"/>
      <c r="K64" s="1"/>
      <c r="L64" s="1"/>
      <c r="M64" s="1"/>
      <c r="N64" s="1"/>
      <c r="O64" s="7"/>
      <c r="P64" s="8"/>
    </row>
    <row r="65" spans="1:16" x14ac:dyDescent="0.4">
      <c r="A65" s="6"/>
      <c r="B65" s="1"/>
      <c r="C65" s="1"/>
      <c r="D65" s="1"/>
      <c r="E65" s="1"/>
      <c r="F65" s="1"/>
      <c r="G65" s="1"/>
      <c r="H65" s="1"/>
      <c r="I65" s="59"/>
      <c r="J65" s="1"/>
      <c r="K65" s="1"/>
      <c r="L65" s="1"/>
      <c r="M65" s="1"/>
      <c r="N65" s="1"/>
      <c r="O65" s="7"/>
      <c r="P65" s="8"/>
    </row>
    <row r="66" spans="1:16" x14ac:dyDescent="0.4">
      <c r="A66" s="6"/>
      <c r="B66" s="1"/>
      <c r="C66" s="1"/>
      <c r="D66" s="1"/>
      <c r="E66" s="1"/>
      <c r="F66" s="1"/>
      <c r="G66" s="1"/>
      <c r="H66" s="1"/>
      <c r="I66" s="59"/>
      <c r="J66" s="1"/>
      <c r="K66" s="1"/>
      <c r="L66" s="1"/>
      <c r="M66" s="1"/>
      <c r="N66" s="1"/>
      <c r="O66" s="7"/>
      <c r="P66" s="8"/>
    </row>
    <row r="67" spans="1:16" x14ac:dyDescent="0.4">
      <c r="A67" s="6"/>
      <c r="B67" s="1"/>
      <c r="C67" s="1"/>
      <c r="D67" s="1"/>
      <c r="E67" s="1"/>
      <c r="F67" s="1"/>
      <c r="G67" s="1"/>
      <c r="H67" s="1"/>
      <c r="I67" s="59"/>
      <c r="J67" s="1"/>
      <c r="K67" s="1"/>
      <c r="L67" s="1"/>
      <c r="M67" s="1"/>
      <c r="N67" s="1"/>
      <c r="O67" s="7"/>
      <c r="P67" s="8"/>
    </row>
    <row r="68" spans="1:16" x14ac:dyDescent="0.4">
      <c r="A68" s="6"/>
      <c r="B68" s="1"/>
      <c r="C68" s="1"/>
      <c r="D68" s="1"/>
      <c r="E68" s="1"/>
      <c r="F68" s="1"/>
      <c r="G68" s="1"/>
      <c r="H68" s="1"/>
      <c r="I68" s="59"/>
      <c r="J68" s="1"/>
      <c r="K68" s="1"/>
      <c r="L68" s="1"/>
      <c r="M68" s="1"/>
      <c r="N68" s="1"/>
      <c r="O68" s="7"/>
      <c r="P68" s="8"/>
    </row>
    <row r="69" spans="1:16" x14ac:dyDescent="0.4">
      <c r="A69" s="6"/>
      <c r="B69" s="1"/>
      <c r="C69" s="1"/>
      <c r="D69" s="1"/>
      <c r="E69" s="1"/>
      <c r="F69" s="1"/>
      <c r="G69" s="1"/>
      <c r="H69" s="1"/>
      <c r="I69" s="59"/>
      <c r="J69" s="1"/>
      <c r="K69" s="1"/>
      <c r="L69" s="1"/>
      <c r="M69" s="1"/>
      <c r="N69" s="1"/>
      <c r="O69" s="7"/>
      <c r="P69" s="8"/>
    </row>
    <row r="70" spans="1:16" x14ac:dyDescent="0.4">
      <c r="A70" s="6"/>
      <c r="B70" s="1"/>
      <c r="C70" s="1"/>
      <c r="D70" s="1"/>
      <c r="E70" s="1"/>
      <c r="F70" s="1"/>
      <c r="G70" s="1"/>
      <c r="H70" s="1"/>
      <c r="I70" s="59"/>
      <c r="J70" s="1"/>
      <c r="K70" s="1"/>
      <c r="L70" s="1"/>
      <c r="M70" s="1"/>
      <c r="N70" s="1"/>
      <c r="O70" s="7"/>
      <c r="P70" s="8"/>
    </row>
    <row r="71" spans="1:16" x14ac:dyDescent="0.4">
      <c r="A71" s="6"/>
      <c r="B71" s="1"/>
      <c r="C71" s="1"/>
      <c r="D71" s="1"/>
      <c r="E71" s="1"/>
      <c r="F71" s="1"/>
      <c r="G71" s="1"/>
      <c r="H71" s="1"/>
      <c r="I71" s="59"/>
      <c r="J71" s="1"/>
      <c r="K71" s="1"/>
      <c r="L71" s="1"/>
      <c r="M71" s="1"/>
      <c r="N71" s="1"/>
      <c r="O71" s="7"/>
      <c r="P71" s="8"/>
    </row>
    <row r="72" spans="1:16" x14ac:dyDescent="0.4">
      <c r="A72" s="6"/>
      <c r="B72" s="1"/>
      <c r="C72" s="1"/>
      <c r="D72" s="1"/>
      <c r="E72" s="1"/>
      <c r="F72" s="1"/>
      <c r="G72" s="1"/>
      <c r="H72" s="1"/>
      <c r="I72" s="59"/>
      <c r="J72" s="1"/>
      <c r="K72" s="1"/>
      <c r="L72" s="1"/>
      <c r="M72" s="1"/>
      <c r="N72" s="1"/>
      <c r="O72" s="7"/>
      <c r="P72" s="8"/>
    </row>
    <row r="73" spans="1:16" x14ac:dyDescent="0.4">
      <c r="A73" s="6"/>
      <c r="B73" s="1"/>
      <c r="C73" s="1"/>
      <c r="D73" s="1"/>
      <c r="E73" s="1"/>
      <c r="F73" s="1"/>
      <c r="G73" s="1"/>
      <c r="H73" s="1"/>
      <c r="I73" s="59"/>
      <c r="J73" s="1"/>
      <c r="K73" s="1"/>
      <c r="L73" s="1"/>
      <c r="M73" s="1"/>
      <c r="N73" s="1"/>
      <c r="O73" s="7"/>
      <c r="P73" s="8"/>
    </row>
    <row r="74" spans="1:16" x14ac:dyDescent="0.4">
      <c r="A74" s="6"/>
      <c r="B74" s="1"/>
      <c r="C74" s="1"/>
      <c r="D74" s="1"/>
      <c r="E74" s="1"/>
      <c r="F74" s="1"/>
      <c r="G74" s="1"/>
      <c r="H74" s="1"/>
      <c r="I74" s="59"/>
      <c r="J74" s="1"/>
      <c r="K74" s="1"/>
      <c r="L74" s="1"/>
      <c r="M74" s="1"/>
      <c r="N74" s="1"/>
      <c r="O74" s="7"/>
      <c r="P74" s="8"/>
    </row>
    <row r="75" spans="1:16" x14ac:dyDescent="0.4">
      <c r="A75" s="6"/>
      <c r="B75" s="1"/>
      <c r="C75" s="1"/>
      <c r="D75" s="1"/>
      <c r="E75" s="1"/>
      <c r="F75" s="1"/>
      <c r="G75" s="1"/>
      <c r="H75" s="1"/>
      <c r="I75" s="59"/>
      <c r="J75" s="1"/>
      <c r="K75" s="1"/>
      <c r="L75" s="1"/>
      <c r="M75" s="1"/>
      <c r="N75" s="1"/>
      <c r="O75" s="7"/>
      <c r="P75" s="8"/>
    </row>
    <row r="76" spans="1:16" x14ac:dyDescent="0.4">
      <c r="A76" s="6"/>
      <c r="B76" s="1"/>
      <c r="C76" s="1"/>
      <c r="D76" s="1"/>
      <c r="E76" s="1"/>
      <c r="F76" s="1"/>
      <c r="G76" s="1"/>
      <c r="H76" s="1"/>
      <c r="I76" s="59"/>
      <c r="J76" s="1"/>
      <c r="K76" s="1"/>
      <c r="L76" s="1"/>
      <c r="M76" s="1"/>
      <c r="N76" s="1"/>
      <c r="O76" s="7"/>
      <c r="P76" s="8"/>
    </row>
    <row r="77" spans="1:16" x14ac:dyDescent="0.4">
      <c r="A77" s="6"/>
      <c r="B77" s="1"/>
      <c r="C77" s="1"/>
      <c r="D77" s="1"/>
      <c r="E77" s="1"/>
      <c r="F77" s="1"/>
      <c r="G77" s="1"/>
      <c r="H77" s="1"/>
      <c r="I77" s="59"/>
      <c r="J77" s="1"/>
      <c r="K77" s="1"/>
      <c r="L77" s="1"/>
      <c r="M77" s="1"/>
      <c r="N77" s="1"/>
      <c r="O77" s="7"/>
      <c r="P77" s="8"/>
    </row>
    <row r="78" spans="1:16" x14ac:dyDescent="0.4">
      <c r="A78" s="6"/>
      <c r="B78" s="1"/>
      <c r="C78" s="1"/>
      <c r="D78" s="1"/>
      <c r="E78" s="1"/>
      <c r="F78" s="1"/>
      <c r="G78" s="1"/>
      <c r="H78" s="1"/>
      <c r="I78" s="59"/>
      <c r="J78" s="1"/>
      <c r="K78" s="1"/>
      <c r="L78" s="1"/>
      <c r="M78" s="1"/>
      <c r="N78" s="1"/>
      <c r="O78" s="7"/>
      <c r="P78" s="8"/>
    </row>
    <row r="79" spans="1:16" x14ac:dyDescent="0.4">
      <c r="A79" s="6"/>
      <c r="B79" s="1"/>
      <c r="C79" s="1"/>
      <c r="D79" s="1"/>
      <c r="E79" s="1"/>
      <c r="F79" s="1"/>
      <c r="G79" s="1"/>
      <c r="H79" s="1"/>
      <c r="I79" s="59"/>
      <c r="J79" s="1"/>
      <c r="K79" s="1"/>
      <c r="L79" s="1"/>
      <c r="M79" s="1"/>
      <c r="N79" s="1"/>
      <c r="O79" s="7"/>
      <c r="P79" s="8"/>
    </row>
    <row r="80" spans="1:16" x14ac:dyDescent="0.4">
      <c r="A80" s="6"/>
      <c r="B80" s="1"/>
      <c r="C80" s="1"/>
      <c r="D80" s="1"/>
      <c r="E80" s="1"/>
      <c r="F80" s="1"/>
      <c r="G80" s="1"/>
      <c r="H80" s="1"/>
      <c r="I80" s="59"/>
      <c r="J80" s="1"/>
      <c r="K80" s="1"/>
      <c r="L80" s="1"/>
      <c r="M80" s="1"/>
      <c r="N80" s="1"/>
      <c r="O80" s="7"/>
      <c r="P80" s="8"/>
    </row>
    <row r="81" spans="1:16" x14ac:dyDescent="0.4">
      <c r="A81" s="6"/>
      <c r="B81" s="1"/>
      <c r="C81" s="1"/>
      <c r="D81" s="1"/>
      <c r="E81" s="1"/>
      <c r="F81" s="1"/>
      <c r="G81" s="1"/>
      <c r="H81" s="1"/>
      <c r="I81" s="59"/>
      <c r="J81" s="1"/>
      <c r="K81" s="1"/>
      <c r="L81" s="1"/>
      <c r="M81" s="1"/>
      <c r="N81" s="1"/>
      <c r="O81" s="7"/>
      <c r="P81" s="8"/>
    </row>
    <row r="82" spans="1:16" x14ac:dyDescent="0.4">
      <c r="A82" s="6"/>
      <c r="B82" s="1"/>
      <c r="C82" s="1"/>
      <c r="D82" s="1"/>
      <c r="E82" s="1"/>
      <c r="F82" s="1"/>
      <c r="G82" s="1"/>
      <c r="H82" s="1"/>
      <c r="I82" s="59"/>
      <c r="J82" s="1"/>
      <c r="K82" s="1"/>
      <c r="L82" s="1"/>
      <c r="M82" s="1"/>
      <c r="N82" s="1"/>
      <c r="O82" s="7"/>
      <c r="P82" s="8"/>
    </row>
    <row r="83" spans="1:16" x14ac:dyDescent="0.4">
      <c r="A83" s="6"/>
      <c r="B83" s="1"/>
      <c r="C83" s="1"/>
      <c r="D83" s="1"/>
      <c r="E83" s="1"/>
      <c r="F83" s="1"/>
      <c r="G83" s="1"/>
      <c r="H83" s="1"/>
      <c r="I83" s="59"/>
      <c r="J83" s="1"/>
      <c r="K83" s="1"/>
      <c r="L83" s="1"/>
      <c r="M83" s="1"/>
      <c r="N83" s="1"/>
      <c r="O83" s="7"/>
      <c r="P83" s="8"/>
    </row>
    <row r="84" spans="1:16" x14ac:dyDescent="0.4">
      <c r="A84" s="6"/>
      <c r="B84" s="1"/>
      <c r="C84" s="1"/>
      <c r="D84" s="1"/>
      <c r="E84" s="1"/>
      <c r="F84" s="1"/>
      <c r="G84" s="1"/>
      <c r="H84" s="1"/>
      <c r="I84" s="59"/>
      <c r="J84" s="1"/>
      <c r="K84" s="1"/>
      <c r="L84" s="1"/>
      <c r="M84" s="1"/>
      <c r="N84" s="1"/>
      <c r="O84" s="7"/>
      <c r="P84" s="8"/>
    </row>
    <row r="85" spans="1:16" x14ac:dyDescent="0.4">
      <c r="A85" s="6"/>
      <c r="B85" s="1"/>
      <c r="C85" s="1"/>
      <c r="D85" s="1"/>
      <c r="E85" s="1"/>
      <c r="F85" s="1"/>
      <c r="G85" s="1"/>
      <c r="H85" s="1"/>
      <c r="I85" s="59"/>
      <c r="J85" s="1"/>
      <c r="K85" s="1"/>
      <c r="L85" s="1"/>
      <c r="M85" s="1"/>
      <c r="N85" s="1"/>
      <c r="O85" s="7"/>
      <c r="P85" s="8"/>
    </row>
    <row r="86" spans="1:16" x14ac:dyDescent="0.4">
      <c r="A86" s="6"/>
      <c r="B86" s="1"/>
      <c r="C86" s="1"/>
      <c r="D86" s="1"/>
      <c r="E86" s="1"/>
      <c r="F86" s="1"/>
      <c r="G86" s="1"/>
      <c r="H86" s="1"/>
      <c r="I86" s="59"/>
      <c r="J86" s="1"/>
      <c r="K86" s="1"/>
      <c r="L86" s="1"/>
      <c r="M86" s="1"/>
      <c r="N86" s="1"/>
      <c r="O86" s="7"/>
      <c r="P86" s="8"/>
    </row>
    <row r="87" spans="1:16" x14ac:dyDescent="0.4">
      <c r="A87" s="6"/>
      <c r="B87" s="1"/>
      <c r="C87" s="1"/>
      <c r="D87" s="1"/>
      <c r="E87" s="1"/>
      <c r="F87" s="1"/>
      <c r="G87" s="1"/>
      <c r="H87" s="1"/>
      <c r="I87" s="59"/>
      <c r="J87" s="1"/>
      <c r="K87" s="1"/>
      <c r="L87" s="1"/>
      <c r="M87" s="1"/>
      <c r="N87" s="1"/>
      <c r="O87" s="7"/>
      <c r="P87" s="8"/>
    </row>
    <row r="88" spans="1:16" x14ac:dyDescent="0.4">
      <c r="A88" s="6"/>
      <c r="B88" s="1"/>
      <c r="C88" s="1"/>
      <c r="D88" s="1"/>
      <c r="E88" s="1"/>
      <c r="F88" s="1"/>
      <c r="G88" s="1"/>
      <c r="H88" s="1"/>
      <c r="I88" s="59"/>
      <c r="J88" s="1"/>
      <c r="K88" s="1"/>
      <c r="L88" s="1"/>
      <c r="M88" s="1"/>
      <c r="N88" s="1"/>
      <c r="O88" s="7"/>
      <c r="P88" s="8"/>
    </row>
    <row r="89" spans="1:16" x14ac:dyDescent="0.4">
      <c r="A89" s="6"/>
      <c r="B89" s="1"/>
      <c r="C89" s="1"/>
      <c r="D89" s="1"/>
      <c r="E89" s="1"/>
      <c r="F89" s="1"/>
      <c r="G89" s="1"/>
      <c r="H89" s="1"/>
      <c r="I89" s="59"/>
      <c r="J89" s="1"/>
      <c r="K89" s="1"/>
      <c r="L89" s="1"/>
      <c r="M89" s="1"/>
      <c r="N89" s="1"/>
      <c r="O89" s="7"/>
      <c r="P89" s="8"/>
    </row>
    <row r="90" spans="1:16" x14ac:dyDescent="0.4">
      <c r="A90" s="6"/>
      <c r="B90" s="1"/>
      <c r="C90" s="1"/>
      <c r="D90" s="1"/>
      <c r="E90" s="1"/>
      <c r="F90" s="1"/>
      <c r="G90" s="1"/>
      <c r="H90" s="1"/>
      <c r="I90" s="59"/>
      <c r="J90" s="1"/>
      <c r="K90" s="1"/>
      <c r="L90" s="1"/>
      <c r="M90" s="1"/>
      <c r="N90" s="1"/>
      <c r="O90" s="7"/>
      <c r="P90" s="8"/>
    </row>
    <row r="91" spans="1:16" x14ac:dyDescent="0.4">
      <c r="A91" s="6"/>
      <c r="B91" s="1"/>
      <c r="C91" s="1"/>
      <c r="D91" s="1"/>
      <c r="E91" s="1"/>
      <c r="F91" s="1"/>
      <c r="G91" s="1"/>
      <c r="H91" s="1"/>
      <c r="I91" s="59"/>
      <c r="J91" s="1"/>
      <c r="K91" s="1"/>
      <c r="L91" s="1"/>
      <c r="M91" s="1"/>
      <c r="N91" s="1"/>
      <c r="O91" s="7"/>
      <c r="P91" s="8"/>
    </row>
    <row r="92" spans="1:16" x14ac:dyDescent="0.4">
      <c r="A92" s="6"/>
      <c r="B92" s="1"/>
      <c r="C92" s="1"/>
      <c r="D92" s="1"/>
      <c r="E92" s="1"/>
      <c r="F92" s="1"/>
      <c r="G92" s="1"/>
      <c r="H92" s="1"/>
      <c r="I92" s="59"/>
      <c r="J92" s="1"/>
      <c r="K92" s="1"/>
      <c r="L92" s="1"/>
      <c r="M92" s="1"/>
      <c r="N92" s="1"/>
      <c r="O92" s="7"/>
      <c r="P92" s="8"/>
    </row>
    <row r="93" spans="1:16" x14ac:dyDescent="0.4">
      <c r="A93" s="6"/>
      <c r="B93" s="1"/>
      <c r="C93" s="1"/>
      <c r="D93" s="1"/>
      <c r="E93" s="1"/>
      <c r="F93" s="1"/>
      <c r="G93" s="1"/>
      <c r="H93" s="1"/>
      <c r="I93" s="59"/>
      <c r="J93" s="1"/>
      <c r="K93" s="1"/>
      <c r="L93" s="1"/>
      <c r="M93" s="1"/>
      <c r="N93" s="1"/>
      <c r="O93" s="7"/>
      <c r="P93" s="8"/>
    </row>
    <row r="94" spans="1:16" x14ac:dyDescent="0.4">
      <c r="A94" s="6"/>
      <c r="B94" s="1"/>
      <c r="C94" s="1"/>
      <c r="D94" s="1"/>
      <c r="E94" s="1"/>
      <c r="F94" s="1"/>
      <c r="G94" s="1"/>
      <c r="H94" s="1"/>
      <c r="I94" s="59"/>
      <c r="J94" s="1"/>
      <c r="K94" s="1"/>
      <c r="L94" s="1"/>
      <c r="M94" s="1"/>
      <c r="N94" s="1"/>
      <c r="O94" s="7"/>
      <c r="P94" s="8"/>
    </row>
    <row r="95" spans="1:16" x14ac:dyDescent="0.4">
      <c r="A95" s="6"/>
      <c r="B95" s="1"/>
      <c r="C95" s="1"/>
      <c r="D95" s="1"/>
      <c r="E95" s="1"/>
      <c r="F95" s="1"/>
      <c r="G95" s="1"/>
      <c r="H95" s="1"/>
      <c r="I95" s="59"/>
      <c r="J95" s="1"/>
      <c r="K95" s="1"/>
      <c r="L95" s="1"/>
      <c r="M95" s="1"/>
      <c r="N95" s="1"/>
      <c r="O95" s="7"/>
      <c r="P95" s="8"/>
    </row>
    <row r="96" spans="1:16" x14ac:dyDescent="0.4">
      <c r="A96" s="6"/>
      <c r="B96" s="1"/>
      <c r="C96" s="1"/>
      <c r="D96" s="1"/>
      <c r="E96" s="1"/>
      <c r="F96" s="1"/>
      <c r="G96" s="1"/>
      <c r="H96" s="1"/>
      <c r="I96" s="59"/>
      <c r="J96" s="1"/>
      <c r="K96" s="1"/>
      <c r="L96" s="1"/>
      <c r="M96" s="1"/>
      <c r="N96" s="1"/>
      <c r="O96" s="7"/>
      <c r="P96" s="8"/>
    </row>
    <row r="97" spans="1:16" x14ac:dyDescent="0.4">
      <c r="A97" s="6"/>
      <c r="B97" s="1"/>
      <c r="C97" s="1"/>
      <c r="D97" s="1"/>
      <c r="E97" s="1"/>
      <c r="F97" s="1"/>
      <c r="G97" s="1"/>
      <c r="H97" s="1"/>
      <c r="I97" s="59"/>
      <c r="J97" s="1"/>
      <c r="K97" s="1"/>
      <c r="L97" s="1"/>
      <c r="M97" s="1"/>
      <c r="N97" s="1"/>
      <c r="O97" s="7"/>
      <c r="P97" s="8"/>
    </row>
    <row r="98" spans="1:16" x14ac:dyDescent="0.4">
      <c r="A98" s="6"/>
      <c r="B98" s="1"/>
      <c r="C98" s="1"/>
      <c r="D98" s="1"/>
      <c r="E98" s="1"/>
      <c r="F98" s="1"/>
      <c r="G98" s="1"/>
      <c r="H98" s="1"/>
      <c r="I98" s="59"/>
      <c r="J98" s="1"/>
      <c r="K98" s="1"/>
      <c r="L98" s="1"/>
      <c r="M98" s="1"/>
      <c r="N98" s="1"/>
      <c r="O98" s="7"/>
      <c r="P98" s="8"/>
    </row>
    <row r="99" spans="1:16" x14ac:dyDescent="0.4">
      <c r="A99" s="6"/>
      <c r="B99" s="1"/>
      <c r="C99" s="1"/>
      <c r="D99" s="1"/>
      <c r="E99" s="1"/>
      <c r="F99" s="1"/>
      <c r="G99" s="1"/>
      <c r="H99" s="1"/>
      <c r="I99" s="59"/>
      <c r="J99" s="1"/>
      <c r="K99" s="1"/>
      <c r="L99" s="1"/>
      <c r="M99" s="1"/>
      <c r="N99" s="1"/>
      <c r="O99" s="7"/>
      <c r="P99" s="8"/>
    </row>
    <row r="100" spans="1:16" x14ac:dyDescent="0.4">
      <c r="A100" s="6"/>
      <c r="B100" s="1"/>
      <c r="C100" s="1"/>
      <c r="D100" s="1"/>
      <c r="E100" s="1"/>
      <c r="F100" s="1"/>
      <c r="G100" s="1"/>
      <c r="H100" s="1"/>
      <c r="I100" s="59"/>
      <c r="J100" s="1"/>
      <c r="K100" s="1"/>
      <c r="L100" s="1"/>
      <c r="M100" s="1"/>
      <c r="N100" s="1"/>
      <c r="O100" s="7"/>
      <c r="P100" s="8"/>
    </row>
    <row r="101" spans="1:16" x14ac:dyDescent="0.4">
      <c r="A101" s="6"/>
      <c r="B101" s="1"/>
      <c r="C101" s="1"/>
      <c r="D101" s="1"/>
      <c r="E101" s="1"/>
      <c r="F101" s="1"/>
      <c r="G101" s="1"/>
      <c r="H101" s="1"/>
      <c r="I101" s="59"/>
      <c r="J101" s="1"/>
      <c r="K101" s="1"/>
      <c r="L101" s="1"/>
      <c r="M101" s="1"/>
      <c r="N101" s="1"/>
      <c r="O101" s="7"/>
      <c r="P101" s="8"/>
    </row>
    <row r="102" spans="1:16" x14ac:dyDescent="0.4">
      <c r="A102" s="6"/>
      <c r="B102" s="1"/>
      <c r="C102" s="1"/>
      <c r="D102" s="1"/>
      <c r="E102" s="1"/>
      <c r="F102" s="1"/>
      <c r="G102" s="1"/>
      <c r="H102" s="1"/>
      <c r="I102" s="59"/>
      <c r="J102" s="1"/>
      <c r="K102" s="1"/>
      <c r="L102" s="1"/>
      <c r="M102" s="1"/>
      <c r="N102" s="1"/>
      <c r="O102" s="7"/>
      <c r="P102" s="8"/>
    </row>
    <row r="103" spans="1:16" x14ac:dyDescent="0.4">
      <c r="A103" s="6"/>
      <c r="B103" s="1"/>
      <c r="C103" s="1"/>
      <c r="D103" s="1"/>
      <c r="E103" s="1"/>
      <c r="F103" s="1"/>
      <c r="G103" s="1"/>
      <c r="H103" s="1"/>
      <c r="I103" s="59"/>
      <c r="J103" s="1"/>
      <c r="K103" s="1"/>
      <c r="L103" s="1"/>
      <c r="M103" s="1"/>
      <c r="N103" s="1"/>
      <c r="O103" s="7"/>
      <c r="P103" s="8"/>
    </row>
    <row r="104" spans="1:16" x14ac:dyDescent="0.4">
      <c r="A104" s="6"/>
      <c r="B104" s="1"/>
      <c r="C104" s="1"/>
      <c r="D104" s="1"/>
      <c r="E104" s="1"/>
      <c r="F104" s="1"/>
      <c r="G104" s="1"/>
      <c r="H104" s="1"/>
      <c r="I104" s="59"/>
      <c r="J104" s="1"/>
      <c r="K104" s="1"/>
      <c r="L104" s="1"/>
      <c r="M104" s="1"/>
      <c r="N104" s="1"/>
      <c r="O104" s="7"/>
      <c r="P104" s="8"/>
    </row>
    <row r="105" spans="1:16" x14ac:dyDescent="0.4">
      <c r="A105" s="6"/>
      <c r="B105" s="1"/>
      <c r="C105" s="1"/>
      <c r="D105" s="1"/>
      <c r="E105" s="1"/>
      <c r="F105" s="1"/>
      <c r="G105" s="1"/>
      <c r="H105" s="1"/>
      <c r="I105" s="59"/>
      <c r="J105" s="1"/>
      <c r="K105" s="1"/>
      <c r="L105" s="1"/>
      <c r="M105" s="1"/>
      <c r="N105" s="1"/>
      <c r="O105" s="7"/>
      <c r="P105" s="8"/>
    </row>
    <row r="106" spans="1:16" x14ac:dyDescent="0.4">
      <c r="A106" s="61"/>
      <c r="B106" s="62"/>
      <c r="C106" s="62"/>
      <c r="D106" s="62"/>
      <c r="E106" s="62"/>
      <c r="F106" s="62"/>
      <c r="G106" s="62"/>
      <c r="H106" s="62"/>
      <c r="I106" s="63"/>
      <c r="J106" s="62"/>
      <c r="K106" s="62"/>
      <c r="L106" s="62"/>
      <c r="M106" s="62"/>
      <c r="N106" s="62"/>
      <c r="O106" s="64"/>
      <c r="P106" s="65"/>
    </row>
    <row r="107" spans="1:16" s="66" customFormat="1" x14ac:dyDescent="0.4">
      <c r="B107" s="67"/>
      <c r="C107" s="67"/>
      <c r="D107" s="67"/>
      <c r="E107" s="67"/>
      <c r="F107" s="67"/>
      <c r="G107" s="67"/>
      <c r="H107" s="67"/>
      <c r="I107" s="68"/>
      <c r="J107" s="67"/>
      <c r="K107" s="67"/>
      <c r="L107" s="67"/>
      <c r="M107" s="67"/>
      <c r="N107" s="67"/>
    </row>
    <row r="108" spans="1:16" x14ac:dyDescent="0.4">
      <c r="A108" s="61"/>
    </row>
    <row r="109" spans="1:16" x14ac:dyDescent="0.4">
      <c r="A109" s="66"/>
    </row>
    <row r="110" spans="1:16" x14ac:dyDescent="0.4">
      <c r="A110" s="61"/>
    </row>
    <row r="111" spans="1:16" x14ac:dyDescent="0.4">
      <c r="A111" s="66"/>
    </row>
    <row r="112" spans="1:16" x14ac:dyDescent="0.4">
      <c r="A112" s="61"/>
    </row>
    <row r="113" spans="1:1" x14ac:dyDescent="0.4">
      <c r="A113" s="66"/>
    </row>
    <row r="114" spans="1:1" x14ac:dyDescent="0.4">
      <c r="A114" s="61"/>
    </row>
    <row r="115" spans="1:1" x14ac:dyDescent="0.4">
      <c r="A115" s="66"/>
    </row>
    <row r="116" spans="1:1" x14ac:dyDescent="0.4">
      <c r="A116" s="61"/>
    </row>
    <row r="117" spans="1:1" x14ac:dyDescent="0.4">
      <c r="A117" s="66"/>
    </row>
    <row r="118" spans="1:1" x14ac:dyDescent="0.4">
      <c r="A118" s="61"/>
    </row>
    <row r="119" spans="1:1" x14ac:dyDescent="0.4">
      <c r="A119" s="66"/>
    </row>
    <row r="120" spans="1:1" x14ac:dyDescent="0.4">
      <c r="A120" s="61"/>
    </row>
    <row r="121" spans="1:1" x14ac:dyDescent="0.4">
      <c r="A121" s="66"/>
    </row>
    <row r="122" spans="1:1" x14ac:dyDescent="0.4">
      <c r="A122" s="61"/>
    </row>
    <row r="123" spans="1:1" x14ac:dyDescent="0.4">
      <c r="A123" s="66"/>
    </row>
    <row r="124" spans="1:1" x14ac:dyDescent="0.4">
      <c r="A124" s="61"/>
    </row>
    <row r="125" spans="1:1" x14ac:dyDescent="0.4">
      <c r="A125" s="66"/>
    </row>
    <row r="126" spans="1:1" x14ac:dyDescent="0.4">
      <c r="A126" s="61"/>
    </row>
    <row r="127" spans="1:1" x14ac:dyDescent="0.4">
      <c r="A127" s="66"/>
    </row>
    <row r="128" spans="1:1" x14ac:dyDescent="0.4">
      <c r="A128" s="61"/>
    </row>
    <row r="129" spans="1:1" x14ac:dyDescent="0.4">
      <c r="A129" s="66"/>
    </row>
    <row r="130" spans="1:1" x14ac:dyDescent="0.4">
      <c r="A130" s="61"/>
    </row>
    <row r="131" spans="1:1" x14ac:dyDescent="0.4">
      <c r="A131" s="66"/>
    </row>
    <row r="132" spans="1:1" x14ac:dyDescent="0.4">
      <c r="A132" s="61"/>
    </row>
    <row r="133" spans="1:1" x14ac:dyDescent="0.4">
      <c r="A133" s="66"/>
    </row>
    <row r="134" spans="1:1" x14ac:dyDescent="0.4">
      <c r="A134" s="61"/>
    </row>
    <row r="135" spans="1:1" x14ac:dyDescent="0.4">
      <c r="A135" s="66"/>
    </row>
    <row r="136" spans="1:1" x14ac:dyDescent="0.4">
      <c r="A136" s="61"/>
    </row>
    <row r="137" spans="1:1" x14ac:dyDescent="0.4">
      <c r="A137" s="66"/>
    </row>
    <row r="138" spans="1:1" x14ac:dyDescent="0.4">
      <c r="A138" s="61"/>
    </row>
    <row r="139" spans="1:1" x14ac:dyDescent="0.4">
      <c r="A139" s="66"/>
    </row>
    <row r="140" spans="1:1" x14ac:dyDescent="0.4">
      <c r="A140" s="61"/>
    </row>
    <row r="141" spans="1:1" x14ac:dyDescent="0.4">
      <c r="A141" s="66"/>
    </row>
    <row r="142" spans="1:1" x14ac:dyDescent="0.4">
      <c r="A142" s="61"/>
    </row>
    <row r="143" spans="1:1" x14ac:dyDescent="0.4">
      <c r="A143" s="66"/>
    </row>
    <row r="144" spans="1:1" x14ac:dyDescent="0.4">
      <c r="A144" s="61"/>
    </row>
    <row r="145" spans="1:1" x14ac:dyDescent="0.4">
      <c r="A145" s="66"/>
    </row>
    <row r="146" spans="1:1" x14ac:dyDescent="0.4">
      <c r="A146" s="61"/>
    </row>
    <row r="147" spans="1:1" x14ac:dyDescent="0.4">
      <c r="A147" s="66"/>
    </row>
    <row r="148" spans="1:1" x14ac:dyDescent="0.4">
      <c r="A148" s="61"/>
    </row>
    <row r="149" spans="1:1" x14ac:dyDescent="0.4">
      <c r="A149" s="66"/>
    </row>
    <row r="150" spans="1:1" x14ac:dyDescent="0.4">
      <c r="A150" s="61"/>
    </row>
    <row r="151" spans="1:1" x14ac:dyDescent="0.4">
      <c r="A151" s="66"/>
    </row>
    <row r="152" spans="1:1" x14ac:dyDescent="0.4">
      <c r="A152" s="61"/>
    </row>
    <row r="153" spans="1:1" x14ac:dyDescent="0.4">
      <c r="A153" s="66"/>
    </row>
    <row r="154" spans="1:1" x14ac:dyDescent="0.4">
      <c r="A154" s="61"/>
    </row>
    <row r="155" spans="1:1" x14ac:dyDescent="0.4">
      <c r="A155" s="66"/>
    </row>
    <row r="156" spans="1:1" x14ac:dyDescent="0.4">
      <c r="A156" s="61"/>
    </row>
    <row r="157" spans="1:1" x14ac:dyDescent="0.4">
      <c r="A157" s="66"/>
    </row>
    <row r="158" spans="1:1" x14ac:dyDescent="0.4">
      <c r="A158" s="61"/>
    </row>
    <row r="159" spans="1:1" x14ac:dyDescent="0.4">
      <c r="A159" s="66"/>
    </row>
    <row r="160" spans="1:1" x14ac:dyDescent="0.4">
      <c r="A160" s="61"/>
    </row>
    <row r="161" spans="1:1" x14ac:dyDescent="0.4">
      <c r="A161" s="66"/>
    </row>
    <row r="162" spans="1:1" x14ac:dyDescent="0.4">
      <c r="A162" s="61"/>
    </row>
    <row r="163" spans="1:1" x14ac:dyDescent="0.4">
      <c r="A163" s="66"/>
    </row>
    <row r="164" spans="1:1" x14ac:dyDescent="0.4">
      <c r="A164" s="61"/>
    </row>
    <row r="165" spans="1:1" x14ac:dyDescent="0.4">
      <c r="A165" s="66"/>
    </row>
    <row r="166" spans="1:1" x14ac:dyDescent="0.4">
      <c r="A166" s="61"/>
    </row>
    <row r="167" spans="1:1" x14ac:dyDescent="0.4">
      <c r="A167" s="66"/>
    </row>
    <row r="168" spans="1:1" x14ac:dyDescent="0.4">
      <c r="A168" s="61"/>
    </row>
    <row r="169" spans="1:1" x14ac:dyDescent="0.4">
      <c r="A169" s="66"/>
    </row>
    <row r="170" spans="1:1" x14ac:dyDescent="0.4">
      <c r="A170" s="61"/>
    </row>
    <row r="171" spans="1:1" x14ac:dyDescent="0.4">
      <c r="A171" s="66"/>
    </row>
    <row r="172" spans="1:1" x14ac:dyDescent="0.4">
      <c r="A172" s="61"/>
    </row>
    <row r="173" spans="1:1" x14ac:dyDescent="0.4">
      <c r="A173" s="66"/>
    </row>
    <row r="174" spans="1:1" x14ac:dyDescent="0.4">
      <c r="A174" s="61"/>
    </row>
    <row r="175" spans="1:1" x14ac:dyDescent="0.4">
      <c r="A175" s="66"/>
    </row>
    <row r="176" spans="1:1" x14ac:dyDescent="0.4">
      <c r="A176" s="61"/>
    </row>
    <row r="177" spans="1:1" x14ac:dyDescent="0.4">
      <c r="A177" s="66"/>
    </row>
    <row r="178" spans="1:1" x14ac:dyDescent="0.4">
      <c r="A178" s="61"/>
    </row>
    <row r="179" spans="1:1" x14ac:dyDescent="0.4">
      <c r="A179" s="66"/>
    </row>
    <row r="180" spans="1:1" x14ac:dyDescent="0.4">
      <c r="A180" s="61"/>
    </row>
    <row r="181" spans="1:1" x14ac:dyDescent="0.4">
      <c r="A181" s="66"/>
    </row>
    <row r="182" spans="1:1" x14ac:dyDescent="0.4">
      <c r="A182" s="61"/>
    </row>
    <row r="183" spans="1:1" x14ac:dyDescent="0.4">
      <c r="A183" s="66"/>
    </row>
    <row r="184" spans="1:1" x14ac:dyDescent="0.4">
      <c r="A184" s="61"/>
    </row>
    <row r="185" spans="1:1" x14ac:dyDescent="0.4">
      <c r="A185" s="66"/>
    </row>
    <row r="186" spans="1:1" x14ac:dyDescent="0.4">
      <c r="A186" s="61"/>
    </row>
    <row r="187" spans="1:1" x14ac:dyDescent="0.4">
      <c r="A187" s="66"/>
    </row>
    <row r="188" spans="1:1" x14ac:dyDescent="0.4">
      <c r="A188" s="61"/>
    </row>
    <row r="189" spans="1:1" x14ac:dyDescent="0.4">
      <c r="A189" s="66"/>
    </row>
    <row r="190" spans="1:1" x14ac:dyDescent="0.4">
      <c r="A190" s="61"/>
    </row>
    <row r="191" spans="1:1" x14ac:dyDescent="0.4">
      <c r="A191" s="66"/>
    </row>
    <row r="192" spans="1:1" x14ac:dyDescent="0.4">
      <c r="A192" s="61"/>
    </row>
    <row r="193" spans="1:1" x14ac:dyDescent="0.4">
      <c r="A193" s="66"/>
    </row>
    <row r="194" spans="1:1" x14ac:dyDescent="0.4">
      <c r="A194" s="61"/>
    </row>
    <row r="195" spans="1:1" x14ac:dyDescent="0.4">
      <c r="A195" s="66"/>
    </row>
    <row r="196" spans="1:1" x14ac:dyDescent="0.4">
      <c r="A196" s="61"/>
    </row>
    <row r="197" spans="1:1" x14ac:dyDescent="0.4">
      <c r="A197" s="66"/>
    </row>
    <row r="198" spans="1:1" x14ac:dyDescent="0.4">
      <c r="A198" s="61"/>
    </row>
    <row r="199" spans="1:1" x14ac:dyDescent="0.4">
      <c r="A199" s="66"/>
    </row>
    <row r="200" spans="1:1" x14ac:dyDescent="0.4">
      <c r="A200" s="61"/>
    </row>
    <row r="201" spans="1:1" x14ac:dyDescent="0.4">
      <c r="A201" s="66"/>
    </row>
    <row r="202" spans="1:1" x14ac:dyDescent="0.4">
      <c r="A202" s="61"/>
    </row>
    <row r="203" spans="1:1" x14ac:dyDescent="0.4">
      <c r="A203" s="66"/>
    </row>
    <row r="204" spans="1:1" x14ac:dyDescent="0.4">
      <c r="A204" s="61"/>
    </row>
    <row r="205" spans="1:1" x14ac:dyDescent="0.4">
      <c r="A205" s="66"/>
    </row>
    <row r="206" spans="1:1" x14ac:dyDescent="0.4">
      <c r="A206" s="61"/>
    </row>
    <row r="207" spans="1:1" x14ac:dyDescent="0.4">
      <c r="A207" s="66"/>
    </row>
    <row r="208" spans="1:1" x14ac:dyDescent="0.4">
      <c r="A208" s="61"/>
    </row>
    <row r="209" spans="1:1" x14ac:dyDescent="0.4">
      <c r="A209" s="66"/>
    </row>
    <row r="210" spans="1:1" x14ac:dyDescent="0.4">
      <c r="A210" s="61"/>
    </row>
    <row r="211" spans="1:1" x14ac:dyDescent="0.4">
      <c r="A211" s="66"/>
    </row>
    <row r="212" spans="1:1" x14ac:dyDescent="0.4">
      <c r="A212" s="61"/>
    </row>
    <row r="213" spans="1:1" x14ac:dyDescent="0.4">
      <c r="A213" s="66"/>
    </row>
    <row r="214" spans="1:1" x14ac:dyDescent="0.4">
      <c r="A214" s="61"/>
    </row>
    <row r="215" spans="1:1" x14ac:dyDescent="0.4">
      <c r="A215" s="66"/>
    </row>
    <row r="216" spans="1:1" x14ac:dyDescent="0.4">
      <c r="A216" s="61"/>
    </row>
    <row r="217" spans="1:1" x14ac:dyDescent="0.4">
      <c r="A217" s="66"/>
    </row>
    <row r="218" spans="1:1" x14ac:dyDescent="0.4">
      <c r="A218" s="61"/>
    </row>
    <row r="219" spans="1:1" x14ac:dyDescent="0.4">
      <c r="A219" s="66"/>
    </row>
    <row r="220" spans="1:1" x14ac:dyDescent="0.4">
      <c r="A220" s="61"/>
    </row>
    <row r="221" spans="1:1" x14ac:dyDescent="0.4">
      <c r="A221" s="66"/>
    </row>
    <row r="222" spans="1:1" x14ac:dyDescent="0.4">
      <c r="A222" s="61"/>
    </row>
    <row r="223" spans="1:1" x14ac:dyDescent="0.4">
      <c r="A223" s="66"/>
    </row>
    <row r="224" spans="1:1" x14ac:dyDescent="0.4">
      <c r="A224" s="61"/>
    </row>
    <row r="225" spans="1:1" x14ac:dyDescent="0.4">
      <c r="A225" s="66"/>
    </row>
    <row r="226" spans="1:1" x14ac:dyDescent="0.4">
      <c r="A226" s="61"/>
    </row>
    <row r="227" spans="1:1" x14ac:dyDescent="0.4">
      <c r="A227" s="66"/>
    </row>
    <row r="228" spans="1:1" x14ac:dyDescent="0.4">
      <c r="A228" s="61"/>
    </row>
    <row r="229" spans="1:1" x14ac:dyDescent="0.4">
      <c r="A229" s="66"/>
    </row>
    <row r="230" spans="1:1" x14ac:dyDescent="0.4">
      <c r="A230" s="61"/>
    </row>
    <row r="231" spans="1:1" x14ac:dyDescent="0.4">
      <c r="A231" s="66"/>
    </row>
    <row r="232" spans="1:1" x14ac:dyDescent="0.4">
      <c r="A232" s="61"/>
    </row>
    <row r="233" spans="1:1" x14ac:dyDescent="0.4">
      <c r="A233" s="66"/>
    </row>
    <row r="234" spans="1:1" x14ac:dyDescent="0.4">
      <c r="A234" s="61"/>
    </row>
    <row r="235" spans="1:1" x14ac:dyDescent="0.4">
      <c r="A235" s="66"/>
    </row>
    <row r="236" spans="1:1" x14ac:dyDescent="0.4">
      <c r="A236" s="61"/>
    </row>
    <row r="237" spans="1:1" x14ac:dyDescent="0.4">
      <c r="A237" s="66"/>
    </row>
    <row r="238" spans="1:1" x14ac:dyDescent="0.4">
      <c r="A238" s="61"/>
    </row>
    <row r="239" spans="1:1" x14ac:dyDescent="0.4">
      <c r="A239" s="66"/>
    </row>
    <row r="240" spans="1:1" x14ac:dyDescent="0.4">
      <c r="A240" s="61"/>
    </row>
    <row r="241" spans="1:1" x14ac:dyDescent="0.4">
      <c r="A241" s="66"/>
    </row>
    <row r="242" spans="1:1" x14ac:dyDescent="0.4">
      <c r="A242" s="61"/>
    </row>
    <row r="243" spans="1:1" x14ac:dyDescent="0.4">
      <c r="A243" s="66"/>
    </row>
    <row r="244" spans="1:1" x14ac:dyDescent="0.4">
      <c r="A244" s="61"/>
    </row>
    <row r="245" spans="1:1" x14ac:dyDescent="0.4">
      <c r="A245" s="66"/>
    </row>
    <row r="246" spans="1:1" x14ac:dyDescent="0.4">
      <c r="A246" s="61"/>
    </row>
    <row r="247" spans="1:1" x14ac:dyDescent="0.4">
      <c r="A247" s="66"/>
    </row>
    <row r="248" spans="1:1" x14ac:dyDescent="0.4">
      <c r="A248" s="61"/>
    </row>
    <row r="249" spans="1:1" x14ac:dyDescent="0.4">
      <c r="A249" s="66"/>
    </row>
    <row r="250" spans="1:1" x14ac:dyDescent="0.4">
      <c r="A250" s="61"/>
    </row>
    <row r="251" spans="1:1" x14ac:dyDescent="0.4">
      <c r="A251" s="66"/>
    </row>
    <row r="252" spans="1:1" x14ac:dyDescent="0.4">
      <c r="A252" s="61"/>
    </row>
    <row r="253" spans="1:1" x14ac:dyDescent="0.4">
      <c r="A253" s="66"/>
    </row>
    <row r="254" spans="1:1" x14ac:dyDescent="0.4">
      <c r="A254" s="61"/>
    </row>
    <row r="255" spans="1:1" x14ac:dyDescent="0.4">
      <c r="A255" s="66"/>
    </row>
    <row r="256" spans="1:1" x14ac:dyDescent="0.4">
      <c r="A256" s="61"/>
    </row>
    <row r="257" spans="1:1" x14ac:dyDescent="0.4">
      <c r="A257" s="66"/>
    </row>
    <row r="258" spans="1:1" x14ac:dyDescent="0.4">
      <c r="A258" s="61"/>
    </row>
    <row r="259" spans="1:1" x14ac:dyDescent="0.4">
      <c r="A259" s="66"/>
    </row>
    <row r="260" spans="1:1" x14ac:dyDescent="0.4">
      <c r="A260" s="61"/>
    </row>
    <row r="261" spans="1:1" x14ac:dyDescent="0.4">
      <c r="A261" s="66"/>
    </row>
    <row r="262" spans="1:1" x14ac:dyDescent="0.4">
      <c r="A262" s="61"/>
    </row>
    <row r="263" spans="1:1" x14ac:dyDescent="0.4">
      <c r="A263" s="66"/>
    </row>
    <row r="264" spans="1:1" x14ac:dyDescent="0.4">
      <c r="A264" s="61"/>
    </row>
    <row r="265" spans="1:1" x14ac:dyDescent="0.4">
      <c r="A265" s="66"/>
    </row>
    <row r="266" spans="1:1" x14ac:dyDescent="0.4">
      <c r="A266" s="61"/>
    </row>
    <row r="267" spans="1:1" x14ac:dyDescent="0.4">
      <c r="A267" s="66"/>
    </row>
    <row r="268" spans="1:1" x14ac:dyDescent="0.4">
      <c r="A268" s="61"/>
    </row>
    <row r="269" spans="1:1" x14ac:dyDescent="0.4">
      <c r="A269" s="66"/>
    </row>
    <row r="270" spans="1:1" x14ac:dyDescent="0.4">
      <c r="A270" s="61"/>
    </row>
    <row r="271" spans="1:1" x14ac:dyDescent="0.4">
      <c r="A271" s="66"/>
    </row>
    <row r="272" spans="1:1" x14ac:dyDescent="0.4">
      <c r="A272" s="61"/>
    </row>
    <row r="273" spans="1:1" x14ac:dyDescent="0.4">
      <c r="A273" s="66"/>
    </row>
    <row r="274" spans="1:1" x14ac:dyDescent="0.4">
      <c r="A274" s="61"/>
    </row>
    <row r="275" spans="1:1" x14ac:dyDescent="0.4">
      <c r="A275" s="66"/>
    </row>
    <row r="276" spans="1:1" x14ac:dyDescent="0.4">
      <c r="A276" s="61"/>
    </row>
    <row r="277" spans="1:1" x14ac:dyDescent="0.4">
      <c r="A277" s="66"/>
    </row>
    <row r="278" spans="1:1" x14ac:dyDescent="0.4">
      <c r="A278" s="61"/>
    </row>
    <row r="279" spans="1:1" x14ac:dyDescent="0.4">
      <c r="A279" s="66"/>
    </row>
    <row r="280" spans="1:1" x14ac:dyDescent="0.4">
      <c r="A280" s="61"/>
    </row>
    <row r="281" spans="1:1" x14ac:dyDescent="0.4">
      <c r="A281" s="66"/>
    </row>
    <row r="282" spans="1:1" x14ac:dyDescent="0.4">
      <c r="A282" s="61"/>
    </row>
    <row r="283" spans="1:1" x14ac:dyDescent="0.4">
      <c r="A283" s="66"/>
    </row>
    <row r="284" spans="1:1" x14ac:dyDescent="0.4">
      <c r="A284" s="61"/>
    </row>
    <row r="285" spans="1:1" x14ac:dyDescent="0.4">
      <c r="A285" s="66"/>
    </row>
    <row r="286" spans="1:1" x14ac:dyDescent="0.4">
      <c r="A286" s="61"/>
    </row>
    <row r="287" spans="1:1" x14ac:dyDescent="0.4">
      <c r="A287" s="66"/>
    </row>
    <row r="288" spans="1:1" x14ac:dyDescent="0.4">
      <c r="A288" s="61"/>
    </row>
    <row r="289" spans="1:1" x14ac:dyDescent="0.4">
      <c r="A289" s="66"/>
    </row>
    <row r="290" spans="1:1" x14ac:dyDescent="0.4">
      <c r="A290" s="61"/>
    </row>
    <row r="291" spans="1:1" x14ac:dyDescent="0.4">
      <c r="A291" s="66"/>
    </row>
    <row r="292" spans="1:1" x14ac:dyDescent="0.4">
      <c r="A292" s="61"/>
    </row>
    <row r="293" spans="1:1" x14ac:dyDescent="0.4">
      <c r="A293" s="66"/>
    </row>
    <row r="294" spans="1:1" x14ac:dyDescent="0.4">
      <c r="A294" s="61"/>
    </row>
    <row r="295" spans="1:1" x14ac:dyDescent="0.4">
      <c r="A295" s="66"/>
    </row>
    <row r="296" spans="1:1" x14ac:dyDescent="0.4">
      <c r="A296" s="61"/>
    </row>
    <row r="297" spans="1:1" x14ac:dyDescent="0.4">
      <c r="A297" s="66"/>
    </row>
    <row r="298" spans="1:1" x14ac:dyDescent="0.4">
      <c r="A298" s="61"/>
    </row>
    <row r="299" spans="1:1" x14ac:dyDescent="0.4">
      <c r="A299" s="66"/>
    </row>
    <row r="300" spans="1:1" x14ac:dyDescent="0.4">
      <c r="A300" s="61"/>
    </row>
    <row r="301" spans="1:1" x14ac:dyDescent="0.4">
      <c r="A301" s="66"/>
    </row>
    <row r="302" spans="1:1" x14ac:dyDescent="0.4">
      <c r="A302" s="61"/>
    </row>
    <row r="303" spans="1:1" x14ac:dyDescent="0.4">
      <c r="A303" s="66"/>
    </row>
    <row r="304" spans="1:1" x14ac:dyDescent="0.4">
      <c r="A304" s="61"/>
    </row>
    <row r="305" spans="1:1" x14ac:dyDescent="0.4">
      <c r="A305" s="66"/>
    </row>
    <row r="306" spans="1:1" x14ac:dyDescent="0.4">
      <c r="A306" s="61"/>
    </row>
    <row r="307" spans="1:1" x14ac:dyDescent="0.4">
      <c r="A307" s="66"/>
    </row>
    <row r="308" spans="1:1" x14ac:dyDescent="0.4">
      <c r="A308" s="61"/>
    </row>
    <row r="309" spans="1:1" x14ac:dyDescent="0.4">
      <c r="A309" s="66"/>
    </row>
    <row r="310" spans="1:1" x14ac:dyDescent="0.4">
      <c r="A310" s="61"/>
    </row>
    <row r="311" spans="1:1" x14ac:dyDescent="0.4">
      <c r="A311" s="66"/>
    </row>
    <row r="312" spans="1:1" x14ac:dyDescent="0.4">
      <c r="A312" s="61"/>
    </row>
    <row r="313" spans="1:1" x14ac:dyDescent="0.4">
      <c r="A313" s="66"/>
    </row>
    <row r="314" spans="1:1" x14ac:dyDescent="0.4">
      <c r="A314" s="61"/>
    </row>
    <row r="315" spans="1:1" x14ac:dyDescent="0.4">
      <c r="A315" s="66"/>
    </row>
    <row r="316" spans="1:1" x14ac:dyDescent="0.4">
      <c r="A316" s="61"/>
    </row>
    <row r="317" spans="1:1" x14ac:dyDescent="0.4">
      <c r="A317" s="66"/>
    </row>
    <row r="318" spans="1:1" x14ac:dyDescent="0.4">
      <c r="A318" s="61"/>
    </row>
    <row r="319" spans="1:1" x14ac:dyDescent="0.4">
      <c r="A319" s="66"/>
    </row>
    <row r="320" spans="1:1" x14ac:dyDescent="0.4">
      <c r="A320" s="61"/>
    </row>
    <row r="321" spans="1:1" x14ac:dyDescent="0.4">
      <c r="A321" s="66"/>
    </row>
    <row r="322" spans="1:1" x14ac:dyDescent="0.4">
      <c r="A322" s="61"/>
    </row>
    <row r="323" spans="1:1" x14ac:dyDescent="0.4">
      <c r="A323" s="66"/>
    </row>
    <row r="324" spans="1:1" x14ac:dyDescent="0.4">
      <c r="A324" s="61"/>
    </row>
    <row r="325" spans="1:1" x14ac:dyDescent="0.4">
      <c r="A325" s="66"/>
    </row>
    <row r="326" spans="1:1" x14ac:dyDescent="0.4">
      <c r="A326" s="61"/>
    </row>
    <row r="327" spans="1:1" x14ac:dyDescent="0.4">
      <c r="A327" s="66"/>
    </row>
    <row r="328" spans="1:1" x14ac:dyDescent="0.4">
      <c r="A328" s="61"/>
    </row>
    <row r="329" spans="1:1" x14ac:dyDescent="0.4">
      <c r="A329" s="66"/>
    </row>
    <row r="330" spans="1:1" x14ac:dyDescent="0.4">
      <c r="A330" s="61"/>
    </row>
    <row r="331" spans="1:1" x14ac:dyDescent="0.4">
      <c r="A331" s="66"/>
    </row>
    <row r="332" spans="1:1" x14ac:dyDescent="0.4">
      <c r="A332" s="61"/>
    </row>
    <row r="333" spans="1:1" x14ac:dyDescent="0.4">
      <c r="A333" s="66"/>
    </row>
    <row r="334" spans="1:1" x14ac:dyDescent="0.4">
      <c r="A334" s="61"/>
    </row>
    <row r="335" spans="1:1" x14ac:dyDescent="0.4">
      <c r="A335" s="66"/>
    </row>
    <row r="336" spans="1:1" x14ac:dyDescent="0.4">
      <c r="A336" s="61"/>
    </row>
    <row r="337" spans="1:1" x14ac:dyDescent="0.4">
      <c r="A337" s="66"/>
    </row>
    <row r="338" spans="1:1" x14ac:dyDescent="0.4">
      <c r="A338" s="61"/>
    </row>
    <row r="339" spans="1:1" x14ac:dyDescent="0.4">
      <c r="A339" s="66"/>
    </row>
    <row r="340" spans="1:1" x14ac:dyDescent="0.4">
      <c r="A340" s="61"/>
    </row>
    <row r="341" spans="1:1" x14ac:dyDescent="0.4">
      <c r="A341" s="66"/>
    </row>
    <row r="342" spans="1:1" x14ac:dyDescent="0.4">
      <c r="A342" s="61"/>
    </row>
    <row r="343" spans="1:1" x14ac:dyDescent="0.4">
      <c r="A343" s="66"/>
    </row>
    <row r="344" spans="1:1" x14ac:dyDescent="0.4">
      <c r="A344" s="61"/>
    </row>
    <row r="345" spans="1:1" x14ac:dyDescent="0.4">
      <c r="A345" s="66"/>
    </row>
    <row r="346" spans="1:1" x14ac:dyDescent="0.4">
      <c r="A346" s="61"/>
    </row>
    <row r="347" spans="1:1" x14ac:dyDescent="0.4">
      <c r="A347" s="66"/>
    </row>
    <row r="348" spans="1:1" x14ac:dyDescent="0.4">
      <c r="A348" s="61"/>
    </row>
    <row r="349" spans="1:1" x14ac:dyDescent="0.4">
      <c r="A349" s="66"/>
    </row>
    <row r="350" spans="1:1" x14ac:dyDescent="0.4">
      <c r="A350" s="61"/>
    </row>
    <row r="351" spans="1:1" x14ac:dyDescent="0.4">
      <c r="A351" s="66"/>
    </row>
    <row r="352" spans="1:1" x14ac:dyDescent="0.4">
      <c r="A352" s="61"/>
    </row>
    <row r="353" spans="1:1" x14ac:dyDescent="0.4">
      <c r="A353" s="66"/>
    </row>
    <row r="354" spans="1:1" x14ac:dyDescent="0.4">
      <c r="A354" s="61"/>
    </row>
    <row r="355" spans="1:1" x14ac:dyDescent="0.4">
      <c r="A355" s="66"/>
    </row>
    <row r="356" spans="1:1" x14ac:dyDescent="0.4">
      <c r="A356" s="61"/>
    </row>
    <row r="357" spans="1:1" x14ac:dyDescent="0.4">
      <c r="A357" s="66"/>
    </row>
    <row r="358" spans="1:1" x14ac:dyDescent="0.4">
      <c r="A358" s="61"/>
    </row>
    <row r="359" spans="1:1" x14ac:dyDescent="0.4">
      <c r="A359" s="66"/>
    </row>
    <row r="360" spans="1:1" x14ac:dyDescent="0.4">
      <c r="A360" s="61"/>
    </row>
    <row r="361" spans="1:1" x14ac:dyDescent="0.4">
      <c r="A361" s="66"/>
    </row>
    <row r="362" spans="1:1" x14ac:dyDescent="0.4">
      <c r="A362" s="61"/>
    </row>
    <row r="363" spans="1:1" x14ac:dyDescent="0.4">
      <c r="A363" s="66"/>
    </row>
    <row r="364" spans="1:1" x14ac:dyDescent="0.4">
      <c r="A364" s="61"/>
    </row>
    <row r="365" spans="1:1" x14ac:dyDescent="0.4">
      <c r="A365" s="66"/>
    </row>
    <row r="366" spans="1:1" x14ac:dyDescent="0.4">
      <c r="A366" s="61"/>
    </row>
    <row r="367" spans="1:1" x14ac:dyDescent="0.4">
      <c r="A367" s="66"/>
    </row>
    <row r="368" spans="1:1" x14ac:dyDescent="0.4">
      <c r="A368" s="61"/>
    </row>
    <row r="369" spans="1:1" x14ac:dyDescent="0.4">
      <c r="A369" s="66"/>
    </row>
    <row r="370" spans="1:1" x14ac:dyDescent="0.4">
      <c r="A370" s="61"/>
    </row>
    <row r="371" spans="1:1" x14ac:dyDescent="0.4">
      <c r="A371" s="66"/>
    </row>
    <row r="372" spans="1:1" x14ac:dyDescent="0.4">
      <c r="A372" s="61"/>
    </row>
    <row r="373" spans="1:1" x14ac:dyDescent="0.4">
      <c r="A373" s="66"/>
    </row>
    <row r="374" spans="1:1" x14ac:dyDescent="0.4">
      <c r="A374" s="61"/>
    </row>
    <row r="375" spans="1:1" x14ac:dyDescent="0.4">
      <c r="A375" s="66"/>
    </row>
    <row r="376" spans="1:1" x14ac:dyDescent="0.4">
      <c r="A376" s="61"/>
    </row>
    <row r="377" spans="1:1" x14ac:dyDescent="0.4">
      <c r="A377" s="66"/>
    </row>
    <row r="378" spans="1:1" x14ac:dyDescent="0.4">
      <c r="A378" s="61"/>
    </row>
    <row r="379" spans="1:1" x14ac:dyDescent="0.4">
      <c r="A379" s="66"/>
    </row>
    <row r="380" spans="1:1" x14ac:dyDescent="0.4">
      <c r="A380" s="61"/>
    </row>
    <row r="381" spans="1:1" x14ac:dyDescent="0.4">
      <c r="A381" s="66"/>
    </row>
    <row r="382" spans="1:1" x14ac:dyDescent="0.4">
      <c r="A382" s="61"/>
    </row>
    <row r="383" spans="1:1" x14ac:dyDescent="0.4">
      <c r="A383" s="66"/>
    </row>
    <row r="384" spans="1:1" x14ac:dyDescent="0.4">
      <c r="A384" s="61"/>
    </row>
    <row r="385" spans="1:1" x14ac:dyDescent="0.4">
      <c r="A385" s="66"/>
    </row>
    <row r="386" spans="1:1" x14ac:dyDescent="0.4">
      <c r="A386" s="61"/>
    </row>
    <row r="387" spans="1:1" x14ac:dyDescent="0.4">
      <c r="A387" s="66"/>
    </row>
    <row r="388" spans="1:1" x14ac:dyDescent="0.4">
      <c r="A388" s="61"/>
    </row>
    <row r="389" spans="1:1" x14ac:dyDescent="0.4">
      <c r="A389" s="66"/>
    </row>
    <row r="390" spans="1:1" x14ac:dyDescent="0.4">
      <c r="A390" s="61"/>
    </row>
    <row r="391" spans="1:1" x14ac:dyDescent="0.4">
      <c r="A391" s="66"/>
    </row>
    <row r="392" spans="1:1" x14ac:dyDescent="0.4">
      <c r="A392" s="61"/>
    </row>
    <row r="393" spans="1:1" x14ac:dyDescent="0.4">
      <c r="A393" s="66"/>
    </row>
    <row r="394" spans="1:1" x14ac:dyDescent="0.4">
      <c r="A394" s="61"/>
    </row>
    <row r="395" spans="1:1" x14ac:dyDescent="0.4">
      <c r="A395" s="66"/>
    </row>
    <row r="396" spans="1:1" x14ac:dyDescent="0.4">
      <c r="A396" s="61"/>
    </row>
    <row r="397" spans="1:1" x14ac:dyDescent="0.4">
      <c r="A397" s="66"/>
    </row>
    <row r="398" spans="1:1" x14ac:dyDescent="0.4">
      <c r="A398" s="61"/>
    </row>
    <row r="399" spans="1:1" x14ac:dyDescent="0.4">
      <c r="A399" s="66"/>
    </row>
    <row r="400" spans="1:1" x14ac:dyDescent="0.4">
      <c r="A400" s="61"/>
    </row>
    <row r="401" spans="1:1" x14ac:dyDescent="0.4">
      <c r="A401" s="66"/>
    </row>
    <row r="402" spans="1:1" x14ac:dyDescent="0.4">
      <c r="A402" s="61"/>
    </row>
    <row r="403" spans="1:1" x14ac:dyDescent="0.4">
      <c r="A403" s="66"/>
    </row>
    <row r="404" spans="1:1" x14ac:dyDescent="0.4">
      <c r="A404" s="61"/>
    </row>
    <row r="405" spans="1:1" x14ac:dyDescent="0.4">
      <c r="A405" s="66"/>
    </row>
    <row r="406" spans="1:1" x14ac:dyDescent="0.4">
      <c r="A406" s="61"/>
    </row>
    <row r="407" spans="1:1" x14ac:dyDescent="0.4">
      <c r="A407" s="66"/>
    </row>
    <row r="408" spans="1:1" x14ac:dyDescent="0.4">
      <c r="A408" s="61"/>
    </row>
    <row r="409" spans="1:1" x14ac:dyDescent="0.4">
      <c r="A409" s="66"/>
    </row>
    <row r="410" spans="1:1" x14ac:dyDescent="0.4">
      <c r="A410" s="61"/>
    </row>
    <row r="411" spans="1:1" x14ac:dyDescent="0.4">
      <c r="A411" s="66"/>
    </row>
    <row r="412" spans="1:1" x14ac:dyDescent="0.4">
      <c r="A412" s="61"/>
    </row>
    <row r="413" spans="1:1" x14ac:dyDescent="0.4">
      <c r="A413" s="66"/>
    </row>
    <row r="414" spans="1:1" x14ac:dyDescent="0.4">
      <c r="A414" s="61"/>
    </row>
    <row r="415" spans="1:1" x14ac:dyDescent="0.4">
      <c r="A415" s="66"/>
    </row>
    <row r="416" spans="1:1" x14ac:dyDescent="0.4">
      <c r="A416" s="61"/>
    </row>
    <row r="417" spans="1:1" x14ac:dyDescent="0.4">
      <c r="A417" s="66"/>
    </row>
    <row r="418" spans="1:1" x14ac:dyDescent="0.4">
      <c r="A418" s="61"/>
    </row>
    <row r="419" spans="1:1" x14ac:dyDescent="0.4">
      <c r="A419" s="66"/>
    </row>
    <row r="420" spans="1:1" x14ac:dyDescent="0.4">
      <c r="A420" s="61"/>
    </row>
    <row r="421" spans="1:1" x14ac:dyDescent="0.4">
      <c r="A421" s="66"/>
    </row>
    <row r="422" spans="1:1" x14ac:dyDescent="0.4">
      <c r="A422" s="61"/>
    </row>
    <row r="423" spans="1:1" x14ac:dyDescent="0.4">
      <c r="A423" s="66"/>
    </row>
    <row r="424" spans="1:1" x14ac:dyDescent="0.4">
      <c r="A424" s="61"/>
    </row>
    <row r="425" spans="1:1" x14ac:dyDescent="0.4">
      <c r="A425" s="66"/>
    </row>
    <row r="426" spans="1:1" x14ac:dyDescent="0.4">
      <c r="A426" s="61"/>
    </row>
    <row r="427" spans="1:1" x14ac:dyDescent="0.4">
      <c r="A427" s="66"/>
    </row>
    <row r="428" spans="1:1" x14ac:dyDescent="0.4">
      <c r="A428" s="61"/>
    </row>
    <row r="429" spans="1:1" x14ac:dyDescent="0.4">
      <c r="A429" s="66"/>
    </row>
    <row r="430" spans="1:1" x14ac:dyDescent="0.4">
      <c r="A430" s="61"/>
    </row>
    <row r="431" spans="1:1" x14ac:dyDescent="0.4">
      <c r="A431" s="66"/>
    </row>
    <row r="432" spans="1:1" x14ac:dyDescent="0.4">
      <c r="A432" s="61"/>
    </row>
    <row r="433" spans="1:1" x14ac:dyDescent="0.4">
      <c r="A433" s="66"/>
    </row>
    <row r="434" spans="1:1" x14ac:dyDescent="0.4">
      <c r="A434" s="61"/>
    </row>
    <row r="435" spans="1:1" x14ac:dyDescent="0.4">
      <c r="A435" s="66"/>
    </row>
    <row r="436" spans="1:1" x14ac:dyDescent="0.4">
      <c r="A436" s="61"/>
    </row>
    <row r="437" spans="1:1" x14ac:dyDescent="0.4">
      <c r="A437" s="66"/>
    </row>
    <row r="438" spans="1:1" x14ac:dyDescent="0.4">
      <c r="A438" s="61"/>
    </row>
    <row r="439" spans="1:1" x14ac:dyDescent="0.4">
      <c r="A439" s="66"/>
    </row>
    <row r="440" spans="1:1" x14ac:dyDescent="0.4">
      <c r="A440" s="61"/>
    </row>
    <row r="441" spans="1:1" x14ac:dyDescent="0.4">
      <c r="A441" s="66"/>
    </row>
    <row r="442" spans="1:1" x14ac:dyDescent="0.4">
      <c r="A442" s="61"/>
    </row>
    <row r="443" spans="1:1" x14ac:dyDescent="0.4">
      <c r="A443" s="66"/>
    </row>
    <row r="444" spans="1:1" x14ac:dyDescent="0.4">
      <c r="A444" s="61"/>
    </row>
    <row r="445" spans="1:1" x14ac:dyDescent="0.4">
      <c r="A445" s="66"/>
    </row>
    <row r="446" spans="1:1" x14ac:dyDescent="0.4">
      <c r="A446" s="61"/>
    </row>
    <row r="447" spans="1:1" x14ac:dyDescent="0.4">
      <c r="A447" s="66"/>
    </row>
    <row r="448" spans="1:1" x14ac:dyDescent="0.4">
      <c r="A448" s="61"/>
    </row>
    <row r="449" spans="1:1" x14ac:dyDescent="0.4">
      <c r="A449" s="66"/>
    </row>
    <row r="450" spans="1:1" x14ac:dyDescent="0.4">
      <c r="A450" s="61"/>
    </row>
    <row r="451" spans="1:1" x14ac:dyDescent="0.4">
      <c r="A451" s="66"/>
    </row>
    <row r="452" spans="1:1" x14ac:dyDescent="0.4">
      <c r="A452" s="61"/>
    </row>
    <row r="453" spans="1:1" x14ac:dyDescent="0.4">
      <c r="A453" s="66"/>
    </row>
    <row r="454" spans="1:1" x14ac:dyDescent="0.4">
      <c r="A454" s="61"/>
    </row>
    <row r="455" spans="1:1" x14ac:dyDescent="0.4">
      <c r="A455" s="66"/>
    </row>
    <row r="456" spans="1:1" x14ac:dyDescent="0.4">
      <c r="A456" s="61"/>
    </row>
    <row r="457" spans="1:1" x14ac:dyDescent="0.4">
      <c r="A457" s="66"/>
    </row>
    <row r="458" spans="1:1" x14ac:dyDescent="0.4">
      <c r="A458" s="61"/>
    </row>
    <row r="459" spans="1:1" x14ac:dyDescent="0.4">
      <c r="A459" s="66"/>
    </row>
    <row r="460" spans="1:1" x14ac:dyDescent="0.4">
      <c r="A460" s="61"/>
    </row>
    <row r="461" spans="1:1" x14ac:dyDescent="0.4">
      <c r="A461" s="66"/>
    </row>
    <row r="462" spans="1:1" x14ac:dyDescent="0.4">
      <c r="A462" s="61"/>
    </row>
    <row r="463" spans="1:1" x14ac:dyDescent="0.4">
      <c r="A463" s="66"/>
    </row>
    <row r="464" spans="1:1" x14ac:dyDescent="0.4">
      <c r="A464" s="61"/>
    </row>
    <row r="465" spans="1:1" x14ac:dyDescent="0.4">
      <c r="A465" s="66"/>
    </row>
    <row r="466" spans="1:1" x14ac:dyDescent="0.4">
      <c r="A466" s="61"/>
    </row>
    <row r="467" spans="1:1" x14ac:dyDescent="0.4">
      <c r="A467" s="66"/>
    </row>
    <row r="468" spans="1:1" x14ac:dyDescent="0.4">
      <c r="A468" s="61"/>
    </row>
    <row r="469" spans="1:1" x14ac:dyDescent="0.4">
      <c r="A469" s="66"/>
    </row>
    <row r="470" spans="1:1" x14ac:dyDescent="0.4">
      <c r="A470" s="61"/>
    </row>
    <row r="471" spans="1:1" x14ac:dyDescent="0.4">
      <c r="A471" s="66"/>
    </row>
    <row r="472" spans="1:1" x14ac:dyDescent="0.4">
      <c r="A472" s="61"/>
    </row>
    <row r="473" spans="1:1" x14ac:dyDescent="0.4">
      <c r="A473" s="66"/>
    </row>
    <row r="474" spans="1:1" x14ac:dyDescent="0.4">
      <c r="A474" s="61"/>
    </row>
    <row r="475" spans="1:1" x14ac:dyDescent="0.4">
      <c r="A475" s="66"/>
    </row>
    <row r="476" spans="1:1" x14ac:dyDescent="0.4">
      <c r="A476" s="61"/>
    </row>
    <row r="477" spans="1:1" x14ac:dyDescent="0.4">
      <c r="A477" s="66"/>
    </row>
    <row r="478" spans="1:1" x14ac:dyDescent="0.4">
      <c r="A478" s="61"/>
    </row>
    <row r="479" spans="1:1" x14ac:dyDescent="0.4">
      <c r="A479" s="66"/>
    </row>
    <row r="480" spans="1:1" x14ac:dyDescent="0.4">
      <c r="A480" s="61"/>
    </row>
    <row r="481" spans="1:1" x14ac:dyDescent="0.4">
      <c r="A481" s="66"/>
    </row>
    <row r="482" spans="1:1" x14ac:dyDescent="0.4">
      <c r="A482" s="61"/>
    </row>
    <row r="483" spans="1:1" x14ac:dyDescent="0.4">
      <c r="A483" s="66"/>
    </row>
    <row r="484" spans="1:1" x14ac:dyDescent="0.4">
      <c r="A484" s="61"/>
    </row>
    <row r="485" spans="1:1" x14ac:dyDescent="0.4">
      <c r="A485" s="66"/>
    </row>
    <row r="486" spans="1:1" x14ac:dyDescent="0.4">
      <c r="A486" s="61"/>
    </row>
    <row r="487" spans="1:1" x14ac:dyDescent="0.4">
      <c r="A487" s="66"/>
    </row>
    <row r="488" spans="1:1" x14ac:dyDescent="0.4">
      <c r="A488" s="61"/>
    </row>
    <row r="489" spans="1:1" x14ac:dyDescent="0.4">
      <c r="A489" s="66"/>
    </row>
    <row r="490" spans="1:1" x14ac:dyDescent="0.4">
      <c r="A490" s="61"/>
    </row>
    <row r="491" spans="1:1" x14ac:dyDescent="0.4">
      <c r="A491" s="66"/>
    </row>
    <row r="492" spans="1:1" x14ac:dyDescent="0.4">
      <c r="A492" s="61"/>
    </row>
    <row r="493" spans="1:1" x14ac:dyDescent="0.4">
      <c r="A493" s="66"/>
    </row>
    <row r="494" spans="1:1" x14ac:dyDescent="0.4">
      <c r="A494" s="61"/>
    </row>
    <row r="495" spans="1:1" x14ac:dyDescent="0.4">
      <c r="A495" s="66"/>
    </row>
    <row r="496" spans="1:1" x14ac:dyDescent="0.4">
      <c r="A496" s="61"/>
    </row>
    <row r="497" spans="1:1" x14ac:dyDescent="0.4">
      <c r="A497" s="66"/>
    </row>
    <row r="498" spans="1:1" x14ac:dyDescent="0.4">
      <c r="A498" s="61"/>
    </row>
    <row r="499" spans="1:1" x14ac:dyDescent="0.4">
      <c r="A499" s="66"/>
    </row>
    <row r="500" spans="1:1" x14ac:dyDescent="0.4">
      <c r="A500" s="61"/>
    </row>
    <row r="501" spans="1:1" x14ac:dyDescent="0.4">
      <c r="A501" s="66"/>
    </row>
    <row r="502" spans="1:1" x14ac:dyDescent="0.4">
      <c r="A502" s="61"/>
    </row>
    <row r="503" spans="1:1" x14ac:dyDescent="0.4">
      <c r="A503" s="66"/>
    </row>
    <row r="504" spans="1:1" x14ac:dyDescent="0.4">
      <c r="A504" s="61"/>
    </row>
    <row r="505" spans="1:1" x14ac:dyDescent="0.4">
      <c r="A505" s="66"/>
    </row>
    <row r="506" spans="1:1" x14ac:dyDescent="0.4">
      <c r="A506" s="61"/>
    </row>
    <row r="507" spans="1:1" x14ac:dyDescent="0.4">
      <c r="A507" s="66"/>
    </row>
    <row r="508" spans="1:1" x14ac:dyDescent="0.4">
      <c r="A508" s="61"/>
    </row>
    <row r="509" spans="1:1" x14ac:dyDescent="0.4">
      <c r="A509" s="66"/>
    </row>
    <row r="510" spans="1:1" x14ac:dyDescent="0.4">
      <c r="A510" s="61"/>
    </row>
    <row r="511" spans="1:1" x14ac:dyDescent="0.4">
      <c r="A511" s="66"/>
    </row>
    <row r="512" spans="1:1" x14ac:dyDescent="0.4">
      <c r="A512" s="61"/>
    </row>
    <row r="513" spans="1:1" x14ac:dyDescent="0.4">
      <c r="A513" s="66"/>
    </row>
    <row r="514" spans="1:1" x14ac:dyDescent="0.4">
      <c r="A514" s="61"/>
    </row>
    <row r="515" spans="1:1" x14ac:dyDescent="0.4">
      <c r="A515" s="66"/>
    </row>
    <row r="516" spans="1:1" x14ac:dyDescent="0.4">
      <c r="A516" s="61"/>
    </row>
    <row r="517" spans="1:1" x14ac:dyDescent="0.4">
      <c r="A517" s="66"/>
    </row>
    <row r="518" spans="1:1" x14ac:dyDescent="0.4">
      <c r="A518" s="61"/>
    </row>
    <row r="519" spans="1:1" x14ac:dyDescent="0.4">
      <c r="A519" s="66"/>
    </row>
    <row r="520" spans="1:1" x14ac:dyDescent="0.4">
      <c r="A520" s="61"/>
    </row>
    <row r="521" spans="1:1" x14ac:dyDescent="0.4">
      <c r="A521" s="66"/>
    </row>
    <row r="522" spans="1:1" x14ac:dyDescent="0.4">
      <c r="A522" s="61"/>
    </row>
    <row r="523" spans="1:1" x14ac:dyDescent="0.4">
      <c r="A523" s="66"/>
    </row>
    <row r="524" spans="1:1" x14ac:dyDescent="0.4">
      <c r="A524" s="61"/>
    </row>
    <row r="525" spans="1:1" x14ac:dyDescent="0.4">
      <c r="A525" s="66"/>
    </row>
    <row r="526" spans="1:1" x14ac:dyDescent="0.4">
      <c r="A526" s="61"/>
    </row>
    <row r="527" spans="1:1" x14ac:dyDescent="0.4">
      <c r="A527" s="66"/>
    </row>
    <row r="528" spans="1:1" x14ac:dyDescent="0.4">
      <c r="A528" s="61"/>
    </row>
    <row r="529" spans="1:1" x14ac:dyDescent="0.4">
      <c r="A529" s="66"/>
    </row>
    <row r="530" spans="1:1" x14ac:dyDescent="0.4">
      <c r="A530" s="61"/>
    </row>
    <row r="531" spans="1:1" x14ac:dyDescent="0.4">
      <c r="A531" s="66"/>
    </row>
    <row r="532" spans="1:1" x14ac:dyDescent="0.4">
      <c r="A532" s="61"/>
    </row>
    <row r="533" spans="1:1" x14ac:dyDescent="0.4">
      <c r="A533" s="66"/>
    </row>
    <row r="534" spans="1:1" x14ac:dyDescent="0.4">
      <c r="A534" s="61"/>
    </row>
    <row r="535" spans="1:1" x14ac:dyDescent="0.4">
      <c r="A535" s="66"/>
    </row>
    <row r="536" spans="1:1" x14ac:dyDescent="0.4">
      <c r="A536" s="61"/>
    </row>
    <row r="537" spans="1:1" x14ac:dyDescent="0.4">
      <c r="A537" s="66"/>
    </row>
    <row r="538" spans="1:1" x14ac:dyDescent="0.4">
      <c r="A538" s="61"/>
    </row>
    <row r="539" spans="1:1" x14ac:dyDescent="0.4">
      <c r="A539" s="66"/>
    </row>
    <row r="540" spans="1:1" x14ac:dyDescent="0.4">
      <c r="A540" s="61"/>
    </row>
    <row r="541" spans="1:1" x14ac:dyDescent="0.4">
      <c r="A541" s="66"/>
    </row>
    <row r="542" spans="1:1" x14ac:dyDescent="0.4">
      <c r="A542" s="61"/>
    </row>
    <row r="543" spans="1:1" x14ac:dyDescent="0.4">
      <c r="A543" s="66"/>
    </row>
    <row r="544" spans="1:1" x14ac:dyDescent="0.4">
      <c r="A544" s="61"/>
    </row>
    <row r="545" spans="1:1" x14ac:dyDescent="0.4">
      <c r="A545" s="66"/>
    </row>
    <row r="546" spans="1:1" x14ac:dyDescent="0.4">
      <c r="A546" s="61"/>
    </row>
    <row r="547" spans="1:1" x14ac:dyDescent="0.4">
      <c r="A547" s="66"/>
    </row>
    <row r="548" spans="1:1" x14ac:dyDescent="0.4">
      <c r="A548" s="61"/>
    </row>
    <row r="549" spans="1:1" x14ac:dyDescent="0.4">
      <c r="A549" s="66"/>
    </row>
    <row r="550" spans="1:1" x14ac:dyDescent="0.4">
      <c r="A550" s="61"/>
    </row>
    <row r="551" spans="1:1" x14ac:dyDescent="0.4">
      <c r="A551" s="66"/>
    </row>
    <row r="552" spans="1:1" x14ac:dyDescent="0.4">
      <c r="A552" s="61"/>
    </row>
    <row r="553" spans="1:1" x14ac:dyDescent="0.4">
      <c r="A553" s="66"/>
    </row>
    <row r="554" spans="1:1" x14ac:dyDescent="0.4">
      <c r="A554" s="61"/>
    </row>
    <row r="555" spans="1:1" x14ac:dyDescent="0.4">
      <c r="A555" s="66"/>
    </row>
    <row r="556" spans="1:1" x14ac:dyDescent="0.4">
      <c r="A556" s="61"/>
    </row>
    <row r="557" spans="1:1" x14ac:dyDescent="0.4">
      <c r="A557" s="66"/>
    </row>
    <row r="558" spans="1:1" x14ac:dyDescent="0.4">
      <c r="A558" s="61"/>
    </row>
    <row r="559" spans="1:1" x14ac:dyDescent="0.4">
      <c r="A559" s="66"/>
    </row>
    <row r="560" spans="1:1" x14ac:dyDescent="0.4">
      <c r="A560" s="61"/>
    </row>
    <row r="561" spans="1:1" x14ac:dyDescent="0.4">
      <c r="A561" s="66"/>
    </row>
    <row r="562" spans="1:1" x14ac:dyDescent="0.4">
      <c r="A562" s="61"/>
    </row>
    <row r="563" spans="1:1" x14ac:dyDescent="0.4">
      <c r="A563" s="66"/>
    </row>
    <row r="564" spans="1:1" x14ac:dyDescent="0.4">
      <c r="A564" s="61"/>
    </row>
    <row r="565" spans="1:1" x14ac:dyDescent="0.4">
      <c r="A565" s="66"/>
    </row>
    <row r="566" spans="1:1" x14ac:dyDescent="0.4">
      <c r="A566" s="61"/>
    </row>
    <row r="567" spans="1:1" x14ac:dyDescent="0.4">
      <c r="A567" s="66"/>
    </row>
    <row r="568" spans="1:1" x14ac:dyDescent="0.4">
      <c r="A568" s="61"/>
    </row>
    <row r="569" spans="1:1" x14ac:dyDescent="0.4">
      <c r="A569" s="66"/>
    </row>
    <row r="570" spans="1:1" x14ac:dyDescent="0.4">
      <c r="A570" s="61"/>
    </row>
    <row r="571" spans="1:1" x14ac:dyDescent="0.4">
      <c r="A571" s="66"/>
    </row>
    <row r="572" spans="1:1" x14ac:dyDescent="0.4">
      <c r="A572" s="61"/>
    </row>
    <row r="573" spans="1:1" x14ac:dyDescent="0.4">
      <c r="A573" s="66"/>
    </row>
    <row r="574" spans="1:1" x14ac:dyDescent="0.4">
      <c r="A574" s="61"/>
    </row>
    <row r="575" spans="1:1" x14ac:dyDescent="0.4">
      <c r="A575" s="66"/>
    </row>
    <row r="576" spans="1:1" x14ac:dyDescent="0.4">
      <c r="A576" s="61"/>
    </row>
    <row r="577" spans="1:1" x14ac:dyDescent="0.4">
      <c r="A577" s="66"/>
    </row>
    <row r="578" spans="1:1" x14ac:dyDescent="0.4">
      <c r="A578" s="61"/>
    </row>
    <row r="579" spans="1:1" x14ac:dyDescent="0.4">
      <c r="A579" s="66"/>
    </row>
    <row r="580" spans="1:1" x14ac:dyDescent="0.4">
      <c r="A580" s="61"/>
    </row>
    <row r="581" spans="1:1" x14ac:dyDescent="0.4">
      <c r="A581" s="66"/>
    </row>
    <row r="582" spans="1:1" x14ac:dyDescent="0.4">
      <c r="A582" s="61"/>
    </row>
    <row r="583" spans="1:1" x14ac:dyDescent="0.4">
      <c r="A583" s="66"/>
    </row>
    <row r="584" spans="1:1" x14ac:dyDescent="0.4">
      <c r="A584" s="61"/>
    </row>
    <row r="585" spans="1:1" x14ac:dyDescent="0.4">
      <c r="A585" s="66"/>
    </row>
    <row r="586" spans="1:1" x14ac:dyDescent="0.4">
      <c r="A586" s="61"/>
    </row>
    <row r="587" spans="1:1" x14ac:dyDescent="0.4">
      <c r="A587" s="66"/>
    </row>
    <row r="588" spans="1:1" x14ac:dyDescent="0.4">
      <c r="A588" s="61"/>
    </row>
    <row r="589" spans="1:1" x14ac:dyDescent="0.4">
      <c r="A589" s="66"/>
    </row>
    <row r="590" spans="1:1" x14ac:dyDescent="0.4">
      <c r="A590" s="61"/>
    </row>
    <row r="591" spans="1:1" x14ac:dyDescent="0.4">
      <c r="A591" s="66"/>
    </row>
    <row r="592" spans="1:1" x14ac:dyDescent="0.4">
      <c r="A592" s="61"/>
    </row>
    <row r="593" spans="1:1" x14ac:dyDescent="0.4">
      <c r="A593" s="66"/>
    </row>
    <row r="594" spans="1:1" x14ac:dyDescent="0.4">
      <c r="A594" s="61"/>
    </row>
    <row r="595" spans="1:1" x14ac:dyDescent="0.4">
      <c r="A595" s="66"/>
    </row>
    <row r="596" spans="1:1" x14ac:dyDescent="0.4">
      <c r="A596" s="61"/>
    </row>
    <row r="597" spans="1:1" x14ac:dyDescent="0.4">
      <c r="A597" s="66"/>
    </row>
    <row r="598" spans="1:1" x14ac:dyDescent="0.4">
      <c r="A598" s="61"/>
    </row>
    <row r="599" spans="1:1" x14ac:dyDescent="0.4">
      <c r="A599" s="66"/>
    </row>
    <row r="600" spans="1:1" x14ac:dyDescent="0.4">
      <c r="A600" s="61"/>
    </row>
    <row r="601" spans="1:1" x14ac:dyDescent="0.4">
      <c r="A601" s="66"/>
    </row>
    <row r="602" spans="1:1" x14ac:dyDescent="0.4">
      <c r="A602" s="61"/>
    </row>
    <row r="603" spans="1:1" x14ac:dyDescent="0.4">
      <c r="A603" s="66"/>
    </row>
    <row r="604" spans="1:1" x14ac:dyDescent="0.4">
      <c r="A604" s="61"/>
    </row>
    <row r="605" spans="1:1" x14ac:dyDescent="0.4">
      <c r="A605" s="66"/>
    </row>
    <row r="606" spans="1:1" x14ac:dyDescent="0.4">
      <c r="A606" s="61"/>
    </row>
    <row r="607" spans="1:1" x14ac:dyDescent="0.4">
      <c r="A607" s="66"/>
    </row>
    <row r="608" spans="1:1" x14ac:dyDescent="0.4">
      <c r="A608" s="61"/>
    </row>
    <row r="609" spans="1:1" x14ac:dyDescent="0.4">
      <c r="A609" s="66"/>
    </row>
    <row r="610" spans="1:1" x14ac:dyDescent="0.4">
      <c r="A610" s="61"/>
    </row>
    <row r="611" spans="1:1" x14ac:dyDescent="0.4">
      <c r="A611" s="66"/>
    </row>
    <row r="612" spans="1:1" x14ac:dyDescent="0.4">
      <c r="A612" s="61"/>
    </row>
    <row r="613" spans="1:1" x14ac:dyDescent="0.4">
      <c r="A613" s="66"/>
    </row>
    <row r="614" spans="1:1" x14ac:dyDescent="0.4">
      <c r="A614" s="61"/>
    </row>
    <row r="615" spans="1:1" x14ac:dyDescent="0.4">
      <c r="A615" s="66"/>
    </row>
    <row r="616" spans="1:1" x14ac:dyDescent="0.4">
      <c r="A616" s="61"/>
    </row>
    <row r="617" spans="1:1" x14ac:dyDescent="0.4">
      <c r="A617" s="66"/>
    </row>
    <row r="618" spans="1:1" x14ac:dyDescent="0.4">
      <c r="A618" s="61"/>
    </row>
    <row r="619" spans="1:1" x14ac:dyDescent="0.4">
      <c r="A619" s="66"/>
    </row>
    <row r="620" spans="1:1" x14ac:dyDescent="0.4">
      <c r="A620" s="61"/>
    </row>
    <row r="621" spans="1:1" x14ac:dyDescent="0.4">
      <c r="A621" s="66"/>
    </row>
    <row r="622" spans="1:1" x14ac:dyDescent="0.4">
      <c r="A622" s="61"/>
    </row>
    <row r="623" spans="1:1" x14ac:dyDescent="0.4">
      <c r="A623" s="66"/>
    </row>
    <row r="624" spans="1:1" x14ac:dyDescent="0.4">
      <c r="A624" s="61"/>
    </row>
    <row r="625" spans="1:1" x14ac:dyDescent="0.4">
      <c r="A625" s="66"/>
    </row>
    <row r="626" spans="1:1" x14ac:dyDescent="0.4">
      <c r="A626" s="61"/>
    </row>
    <row r="627" spans="1:1" x14ac:dyDescent="0.4">
      <c r="A627" s="66"/>
    </row>
    <row r="628" spans="1:1" x14ac:dyDescent="0.4">
      <c r="A628" s="61"/>
    </row>
    <row r="629" spans="1:1" x14ac:dyDescent="0.4">
      <c r="A629" s="66"/>
    </row>
    <row r="630" spans="1:1" x14ac:dyDescent="0.4">
      <c r="A630" s="61"/>
    </row>
    <row r="631" spans="1:1" x14ac:dyDescent="0.4">
      <c r="A631" s="66"/>
    </row>
    <row r="632" spans="1:1" x14ac:dyDescent="0.4">
      <c r="A632" s="61"/>
    </row>
    <row r="633" spans="1:1" x14ac:dyDescent="0.4">
      <c r="A633" s="66"/>
    </row>
    <row r="634" spans="1:1" x14ac:dyDescent="0.4">
      <c r="A634" s="61"/>
    </row>
    <row r="635" spans="1:1" x14ac:dyDescent="0.4">
      <c r="A635" s="66"/>
    </row>
    <row r="636" spans="1:1" x14ac:dyDescent="0.4">
      <c r="A636" s="61"/>
    </row>
    <row r="637" spans="1:1" x14ac:dyDescent="0.4">
      <c r="A637" s="66"/>
    </row>
    <row r="638" spans="1:1" x14ac:dyDescent="0.4">
      <c r="A638" s="61"/>
    </row>
    <row r="639" spans="1:1" x14ac:dyDescent="0.4">
      <c r="A639" s="66"/>
    </row>
    <row r="640" spans="1:1" x14ac:dyDescent="0.4">
      <c r="A640" s="61"/>
    </row>
    <row r="641" spans="1:1" x14ac:dyDescent="0.4">
      <c r="A641" s="66"/>
    </row>
    <row r="642" spans="1:1" x14ac:dyDescent="0.4">
      <c r="A642" s="61"/>
    </row>
    <row r="643" spans="1:1" x14ac:dyDescent="0.4">
      <c r="A643" s="66"/>
    </row>
    <row r="644" spans="1:1" x14ac:dyDescent="0.4">
      <c r="A644" s="61"/>
    </row>
    <row r="645" spans="1:1" x14ac:dyDescent="0.4">
      <c r="A645" s="66"/>
    </row>
    <row r="646" spans="1:1" x14ac:dyDescent="0.4">
      <c r="A646" s="61"/>
    </row>
    <row r="647" spans="1:1" x14ac:dyDescent="0.4">
      <c r="A647" s="66"/>
    </row>
    <row r="648" spans="1:1" x14ac:dyDescent="0.4">
      <c r="A648" s="61"/>
    </row>
    <row r="649" spans="1:1" x14ac:dyDescent="0.4">
      <c r="A649" s="66"/>
    </row>
    <row r="650" spans="1:1" x14ac:dyDescent="0.4">
      <c r="A650" s="61"/>
    </row>
    <row r="651" spans="1:1" x14ac:dyDescent="0.4">
      <c r="A651" s="66"/>
    </row>
    <row r="652" spans="1:1" x14ac:dyDescent="0.4">
      <c r="A652" s="61"/>
    </row>
    <row r="653" spans="1:1" x14ac:dyDescent="0.4">
      <c r="A653" s="66"/>
    </row>
    <row r="654" spans="1:1" x14ac:dyDescent="0.4">
      <c r="A654" s="61"/>
    </row>
    <row r="655" spans="1:1" x14ac:dyDescent="0.4">
      <c r="A655" s="66"/>
    </row>
    <row r="656" spans="1:1" x14ac:dyDescent="0.4">
      <c r="A656" s="61"/>
    </row>
    <row r="657" spans="1:1" x14ac:dyDescent="0.4">
      <c r="A657" s="66"/>
    </row>
    <row r="658" spans="1:1" x14ac:dyDescent="0.4">
      <c r="A658" s="61"/>
    </row>
    <row r="659" spans="1:1" x14ac:dyDescent="0.4">
      <c r="A659" s="66"/>
    </row>
    <row r="660" spans="1:1" x14ac:dyDescent="0.4">
      <c r="A660" s="61"/>
    </row>
    <row r="661" spans="1:1" x14ac:dyDescent="0.4">
      <c r="A661" s="66"/>
    </row>
    <row r="662" spans="1:1" x14ac:dyDescent="0.4">
      <c r="A662" s="61"/>
    </row>
    <row r="663" spans="1:1" x14ac:dyDescent="0.4">
      <c r="A663" s="66"/>
    </row>
    <row r="664" spans="1:1" x14ac:dyDescent="0.4">
      <c r="A664" s="61"/>
    </row>
    <row r="665" spans="1:1" x14ac:dyDescent="0.4">
      <c r="A665" s="66"/>
    </row>
    <row r="666" spans="1:1" x14ac:dyDescent="0.4">
      <c r="A666" s="61"/>
    </row>
    <row r="667" spans="1:1" x14ac:dyDescent="0.4">
      <c r="A667" s="66"/>
    </row>
    <row r="668" spans="1:1" x14ac:dyDescent="0.4">
      <c r="A668" s="61"/>
    </row>
    <row r="669" spans="1:1" x14ac:dyDescent="0.4">
      <c r="A669" s="66"/>
    </row>
    <row r="670" spans="1:1" x14ac:dyDescent="0.4">
      <c r="A670" s="61"/>
    </row>
    <row r="671" spans="1:1" x14ac:dyDescent="0.4">
      <c r="A671" s="66"/>
    </row>
    <row r="672" spans="1:1" x14ac:dyDescent="0.4">
      <c r="A672" s="61"/>
    </row>
    <row r="673" spans="1:1" x14ac:dyDescent="0.4">
      <c r="A673" s="66"/>
    </row>
    <row r="674" spans="1:1" x14ac:dyDescent="0.4">
      <c r="A674" s="61"/>
    </row>
    <row r="675" spans="1:1" x14ac:dyDescent="0.4">
      <c r="A675" s="66"/>
    </row>
    <row r="676" spans="1:1" x14ac:dyDescent="0.4">
      <c r="A676" s="61"/>
    </row>
    <row r="677" spans="1:1" x14ac:dyDescent="0.4">
      <c r="A677" s="66"/>
    </row>
    <row r="678" spans="1:1" x14ac:dyDescent="0.4">
      <c r="A678" s="61"/>
    </row>
    <row r="679" spans="1:1" x14ac:dyDescent="0.4">
      <c r="A679" s="66"/>
    </row>
    <row r="680" spans="1:1" x14ac:dyDescent="0.4">
      <c r="A680" s="61"/>
    </row>
    <row r="681" spans="1:1" x14ac:dyDescent="0.4">
      <c r="A681" s="66"/>
    </row>
    <row r="682" spans="1:1" x14ac:dyDescent="0.4">
      <c r="A682" s="61"/>
    </row>
    <row r="683" spans="1:1" x14ac:dyDescent="0.4">
      <c r="A683" s="66"/>
    </row>
    <row r="684" spans="1:1" x14ac:dyDescent="0.4">
      <c r="A684" s="61"/>
    </row>
    <row r="685" spans="1:1" x14ac:dyDescent="0.4">
      <c r="A685" s="66"/>
    </row>
    <row r="686" spans="1:1" x14ac:dyDescent="0.4">
      <c r="A686" s="61"/>
    </row>
    <row r="687" spans="1:1" x14ac:dyDescent="0.4">
      <c r="A687" s="66"/>
    </row>
    <row r="688" spans="1:1" x14ac:dyDescent="0.4">
      <c r="A688" s="61"/>
    </row>
    <row r="689" spans="1:1" x14ac:dyDescent="0.4">
      <c r="A689" s="66"/>
    </row>
    <row r="690" spans="1:1" x14ac:dyDescent="0.4">
      <c r="A690" s="61"/>
    </row>
    <row r="691" spans="1:1" x14ac:dyDescent="0.4">
      <c r="A691" s="66"/>
    </row>
    <row r="692" spans="1:1" x14ac:dyDescent="0.4">
      <c r="A692" s="61"/>
    </row>
    <row r="693" spans="1:1" x14ac:dyDescent="0.4">
      <c r="A693" s="66"/>
    </row>
    <row r="694" spans="1:1" x14ac:dyDescent="0.4">
      <c r="A694" s="61"/>
    </row>
    <row r="695" spans="1:1" x14ac:dyDescent="0.4">
      <c r="A695" s="66"/>
    </row>
    <row r="696" spans="1:1" x14ac:dyDescent="0.4">
      <c r="A696" s="61"/>
    </row>
    <row r="697" spans="1:1" x14ac:dyDescent="0.4">
      <c r="A697" s="66"/>
    </row>
    <row r="698" spans="1:1" x14ac:dyDescent="0.4">
      <c r="A698" s="61"/>
    </row>
    <row r="699" spans="1:1" x14ac:dyDescent="0.4">
      <c r="A699" s="66"/>
    </row>
    <row r="700" spans="1:1" x14ac:dyDescent="0.4">
      <c r="A700" s="61"/>
    </row>
    <row r="701" spans="1:1" x14ac:dyDescent="0.4">
      <c r="A701" s="66"/>
    </row>
    <row r="702" spans="1:1" x14ac:dyDescent="0.4">
      <c r="A702" s="61"/>
    </row>
    <row r="703" spans="1:1" x14ac:dyDescent="0.4">
      <c r="A703" s="66"/>
    </row>
    <row r="704" spans="1:1" x14ac:dyDescent="0.4">
      <c r="A704" s="61"/>
    </row>
    <row r="705" spans="1:1" x14ac:dyDescent="0.4">
      <c r="A705" s="66"/>
    </row>
    <row r="706" spans="1:1" x14ac:dyDescent="0.4">
      <c r="A706" s="61"/>
    </row>
    <row r="707" spans="1:1" x14ac:dyDescent="0.4">
      <c r="A707" s="66"/>
    </row>
    <row r="708" spans="1:1" x14ac:dyDescent="0.4">
      <c r="A708" s="61"/>
    </row>
    <row r="709" spans="1:1" x14ac:dyDescent="0.4">
      <c r="A709" s="66"/>
    </row>
    <row r="710" spans="1:1" x14ac:dyDescent="0.4">
      <c r="A710" s="61"/>
    </row>
    <row r="711" spans="1:1" x14ac:dyDescent="0.4">
      <c r="A711" s="66"/>
    </row>
    <row r="712" spans="1:1" x14ac:dyDescent="0.4">
      <c r="A712" s="61"/>
    </row>
    <row r="713" spans="1:1" x14ac:dyDescent="0.4">
      <c r="A713" s="66"/>
    </row>
    <row r="714" spans="1:1" x14ac:dyDescent="0.4">
      <c r="A714" s="61"/>
    </row>
    <row r="715" spans="1:1" x14ac:dyDescent="0.4">
      <c r="A715" s="66"/>
    </row>
    <row r="716" spans="1:1" x14ac:dyDescent="0.4">
      <c r="A716" s="61"/>
    </row>
    <row r="717" spans="1:1" x14ac:dyDescent="0.4">
      <c r="A717" s="66"/>
    </row>
    <row r="718" spans="1:1" x14ac:dyDescent="0.4">
      <c r="A718" s="61"/>
    </row>
    <row r="719" spans="1:1" x14ac:dyDescent="0.4">
      <c r="A719" s="66"/>
    </row>
    <row r="720" spans="1:1" x14ac:dyDescent="0.4">
      <c r="A720" s="61"/>
    </row>
    <row r="721" spans="1:1" x14ac:dyDescent="0.4">
      <c r="A721" s="66"/>
    </row>
    <row r="722" spans="1:1" x14ac:dyDescent="0.4">
      <c r="A722" s="61"/>
    </row>
    <row r="723" spans="1:1" x14ac:dyDescent="0.4">
      <c r="A723" s="66"/>
    </row>
    <row r="724" spans="1:1" x14ac:dyDescent="0.4">
      <c r="A724" s="61"/>
    </row>
    <row r="725" spans="1:1" x14ac:dyDescent="0.4">
      <c r="A725" s="66"/>
    </row>
    <row r="726" spans="1:1" x14ac:dyDescent="0.4">
      <c r="A726" s="61"/>
    </row>
    <row r="727" spans="1:1" x14ac:dyDescent="0.4">
      <c r="A727" s="66"/>
    </row>
    <row r="728" spans="1:1" x14ac:dyDescent="0.4">
      <c r="A728" s="61"/>
    </row>
    <row r="729" spans="1:1" x14ac:dyDescent="0.4">
      <c r="A729" s="66"/>
    </row>
    <row r="730" spans="1:1" x14ac:dyDescent="0.4">
      <c r="A730" s="61"/>
    </row>
    <row r="731" spans="1:1" x14ac:dyDescent="0.4">
      <c r="A731" s="66"/>
    </row>
    <row r="732" spans="1:1" x14ac:dyDescent="0.4">
      <c r="A732" s="61"/>
    </row>
    <row r="733" spans="1:1" x14ac:dyDescent="0.4">
      <c r="A733" s="66"/>
    </row>
    <row r="734" spans="1:1" x14ac:dyDescent="0.4">
      <c r="A734" s="61"/>
    </row>
    <row r="735" spans="1:1" x14ac:dyDescent="0.4">
      <c r="A735" s="66"/>
    </row>
    <row r="736" spans="1:1" x14ac:dyDescent="0.4">
      <c r="A736" s="61"/>
    </row>
    <row r="737" spans="1:1" x14ac:dyDescent="0.4">
      <c r="A737" s="66"/>
    </row>
    <row r="738" spans="1:1" x14ac:dyDescent="0.4">
      <c r="A738" s="61"/>
    </row>
    <row r="739" spans="1:1" x14ac:dyDescent="0.4">
      <c r="A739" s="66"/>
    </row>
    <row r="740" spans="1:1" x14ac:dyDescent="0.4">
      <c r="A740" s="61"/>
    </row>
    <row r="741" spans="1:1" x14ac:dyDescent="0.4">
      <c r="A741" s="66"/>
    </row>
    <row r="742" spans="1:1" x14ac:dyDescent="0.4">
      <c r="A742" s="61"/>
    </row>
    <row r="743" spans="1:1" x14ac:dyDescent="0.4">
      <c r="A743" s="66"/>
    </row>
    <row r="744" spans="1:1" x14ac:dyDescent="0.4">
      <c r="A744" s="61"/>
    </row>
    <row r="745" spans="1:1" x14ac:dyDescent="0.4">
      <c r="A745" s="66"/>
    </row>
    <row r="746" spans="1:1" x14ac:dyDescent="0.4">
      <c r="A746" s="61"/>
    </row>
    <row r="747" spans="1:1" x14ac:dyDescent="0.4">
      <c r="A747" s="66"/>
    </row>
    <row r="748" spans="1:1" x14ac:dyDescent="0.4">
      <c r="A748" s="61"/>
    </row>
    <row r="749" spans="1:1" x14ac:dyDescent="0.4">
      <c r="A749" s="66"/>
    </row>
    <row r="750" spans="1:1" x14ac:dyDescent="0.4">
      <c r="A750" s="61"/>
    </row>
    <row r="751" spans="1:1" x14ac:dyDescent="0.4">
      <c r="A751" s="66"/>
    </row>
    <row r="752" spans="1:1" x14ac:dyDescent="0.4">
      <c r="A752" s="61"/>
    </row>
    <row r="753" spans="1:1" x14ac:dyDescent="0.4">
      <c r="A753" s="66"/>
    </row>
    <row r="754" spans="1:1" x14ac:dyDescent="0.4">
      <c r="A754" s="61"/>
    </row>
    <row r="755" spans="1:1" x14ac:dyDescent="0.4">
      <c r="A755" s="66"/>
    </row>
    <row r="756" spans="1:1" x14ac:dyDescent="0.4">
      <c r="A756" s="61"/>
    </row>
    <row r="757" spans="1:1" x14ac:dyDescent="0.4">
      <c r="A757" s="66"/>
    </row>
    <row r="758" spans="1:1" x14ac:dyDescent="0.4">
      <c r="A758" s="61"/>
    </row>
    <row r="759" spans="1:1" x14ac:dyDescent="0.4">
      <c r="A759" s="66"/>
    </row>
    <row r="760" spans="1:1" x14ac:dyDescent="0.4">
      <c r="A760" s="61"/>
    </row>
    <row r="761" spans="1:1" x14ac:dyDescent="0.4">
      <c r="A761" s="66"/>
    </row>
    <row r="762" spans="1:1" x14ac:dyDescent="0.4">
      <c r="A762" s="61"/>
    </row>
    <row r="763" spans="1:1" x14ac:dyDescent="0.4">
      <c r="A763" s="66"/>
    </row>
    <row r="764" spans="1:1" x14ac:dyDescent="0.4">
      <c r="A764" s="61"/>
    </row>
    <row r="765" spans="1:1" x14ac:dyDescent="0.4">
      <c r="A765" s="66"/>
    </row>
    <row r="766" spans="1:1" x14ac:dyDescent="0.4">
      <c r="A766" s="61"/>
    </row>
    <row r="767" spans="1:1" x14ac:dyDescent="0.4">
      <c r="A767" s="66"/>
    </row>
    <row r="768" spans="1:1" x14ac:dyDescent="0.4">
      <c r="A768" s="61"/>
    </row>
    <row r="769" spans="1:1" x14ac:dyDescent="0.4">
      <c r="A769" s="66"/>
    </row>
    <row r="770" spans="1:1" x14ac:dyDescent="0.4">
      <c r="A770" s="61"/>
    </row>
    <row r="771" spans="1:1" x14ac:dyDescent="0.4">
      <c r="A771" s="66"/>
    </row>
    <row r="772" spans="1:1" x14ac:dyDescent="0.4">
      <c r="A772" s="61"/>
    </row>
    <row r="773" spans="1:1" x14ac:dyDescent="0.4">
      <c r="A773" s="66"/>
    </row>
    <row r="774" spans="1:1" x14ac:dyDescent="0.4">
      <c r="A774" s="61"/>
    </row>
    <row r="775" spans="1:1" x14ac:dyDescent="0.4">
      <c r="A775" s="66"/>
    </row>
    <row r="776" spans="1:1" x14ac:dyDescent="0.4">
      <c r="A776" s="61"/>
    </row>
    <row r="777" spans="1:1" x14ac:dyDescent="0.4">
      <c r="A777" s="66"/>
    </row>
    <row r="778" spans="1:1" x14ac:dyDescent="0.4">
      <c r="A778" s="61"/>
    </row>
    <row r="779" spans="1:1" x14ac:dyDescent="0.4">
      <c r="A779" s="66"/>
    </row>
    <row r="780" spans="1:1" x14ac:dyDescent="0.4">
      <c r="A780" s="61"/>
    </row>
    <row r="781" spans="1:1" x14ac:dyDescent="0.4">
      <c r="A781" s="66"/>
    </row>
    <row r="782" spans="1:1" x14ac:dyDescent="0.4">
      <c r="A782" s="61"/>
    </row>
    <row r="783" spans="1:1" x14ac:dyDescent="0.4">
      <c r="A783" s="66"/>
    </row>
    <row r="784" spans="1:1" x14ac:dyDescent="0.4">
      <c r="A784" s="61"/>
    </row>
    <row r="785" spans="1:1" x14ac:dyDescent="0.4">
      <c r="A785" s="66"/>
    </row>
    <row r="786" spans="1:1" x14ac:dyDescent="0.4">
      <c r="A786" s="61"/>
    </row>
    <row r="787" spans="1:1" x14ac:dyDescent="0.4">
      <c r="A787" s="66"/>
    </row>
    <row r="788" spans="1:1" x14ac:dyDescent="0.4">
      <c r="A788" s="61"/>
    </row>
    <row r="789" spans="1:1" x14ac:dyDescent="0.4">
      <c r="A789" s="66"/>
    </row>
    <row r="790" spans="1:1" x14ac:dyDescent="0.4">
      <c r="A790" s="61"/>
    </row>
    <row r="791" spans="1:1" x14ac:dyDescent="0.4">
      <c r="A791" s="66"/>
    </row>
    <row r="792" spans="1:1" x14ac:dyDescent="0.4">
      <c r="A792" s="61"/>
    </row>
    <row r="793" spans="1:1" x14ac:dyDescent="0.4">
      <c r="A793" s="66"/>
    </row>
    <row r="794" spans="1:1" x14ac:dyDescent="0.4">
      <c r="A794" s="61"/>
    </row>
    <row r="795" spans="1:1" x14ac:dyDescent="0.4">
      <c r="A795" s="66"/>
    </row>
    <row r="796" spans="1:1" x14ac:dyDescent="0.4">
      <c r="A796" s="61"/>
    </row>
    <row r="797" spans="1:1" x14ac:dyDescent="0.4">
      <c r="A797" s="66"/>
    </row>
    <row r="798" spans="1:1" x14ac:dyDescent="0.4">
      <c r="A798" s="61"/>
    </row>
    <row r="799" spans="1:1" x14ac:dyDescent="0.4">
      <c r="A799" s="66"/>
    </row>
    <row r="800" spans="1:1" x14ac:dyDescent="0.4">
      <c r="A800" s="61"/>
    </row>
    <row r="801" spans="1:1" x14ac:dyDescent="0.4">
      <c r="A801" s="66"/>
    </row>
    <row r="802" spans="1:1" x14ac:dyDescent="0.4">
      <c r="A802" s="61"/>
    </row>
    <row r="803" spans="1:1" x14ac:dyDescent="0.4">
      <c r="A803" s="66"/>
    </row>
    <row r="804" spans="1:1" x14ac:dyDescent="0.4">
      <c r="A804" s="61"/>
    </row>
    <row r="805" spans="1:1" x14ac:dyDescent="0.4">
      <c r="A805" s="66"/>
    </row>
    <row r="806" spans="1:1" x14ac:dyDescent="0.4">
      <c r="A806" s="61"/>
    </row>
    <row r="807" spans="1:1" x14ac:dyDescent="0.4">
      <c r="A807" s="66"/>
    </row>
    <row r="808" spans="1:1" x14ac:dyDescent="0.4">
      <c r="A808" s="61"/>
    </row>
    <row r="809" spans="1:1" x14ac:dyDescent="0.4">
      <c r="A809" s="66"/>
    </row>
    <row r="810" spans="1:1" x14ac:dyDescent="0.4">
      <c r="A810" s="61"/>
    </row>
    <row r="811" spans="1:1" x14ac:dyDescent="0.4">
      <c r="A811" s="66"/>
    </row>
    <row r="812" spans="1:1" x14ac:dyDescent="0.4">
      <c r="A812" s="61"/>
    </row>
    <row r="813" spans="1:1" x14ac:dyDescent="0.4">
      <c r="A813" s="66"/>
    </row>
    <row r="814" spans="1:1" x14ac:dyDescent="0.4">
      <c r="A814" s="61"/>
    </row>
    <row r="815" spans="1:1" x14ac:dyDescent="0.4">
      <c r="A815" s="66"/>
    </row>
    <row r="816" spans="1:1" x14ac:dyDescent="0.4">
      <c r="A816" s="61"/>
    </row>
    <row r="817" spans="1:1" x14ac:dyDescent="0.4">
      <c r="A817" s="66"/>
    </row>
    <row r="818" spans="1:1" x14ac:dyDescent="0.4">
      <c r="A818" s="61"/>
    </row>
    <row r="819" spans="1:1" x14ac:dyDescent="0.4">
      <c r="A819" s="66"/>
    </row>
    <row r="820" spans="1:1" x14ac:dyDescent="0.4">
      <c r="A820" s="61"/>
    </row>
    <row r="821" spans="1:1" x14ac:dyDescent="0.4">
      <c r="A821" s="66"/>
    </row>
    <row r="822" spans="1:1" x14ac:dyDescent="0.4">
      <c r="A822" s="61"/>
    </row>
    <row r="823" spans="1:1" x14ac:dyDescent="0.4">
      <c r="A823" s="66"/>
    </row>
    <row r="824" spans="1:1" x14ac:dyDescent="0.4">
      <c r="A824" s="61"/>
    </row>
    <row r="825" spans="1:1" x14ac:dyDescent="0.4">
      <c r="A825" s="66"/>
    </row>
    <row r="826" spans="1:1" x14ac:dyDescent="0.4">
      <c r="A826" s="61"/>
    </row>
    <row r="827" spans="1:1" x14ac:dyDescent="0.4">
      <c r="A827" s="66"/>
    </row>
    <row r="828" spans="1:1" x14ac:dyDescent="0.4">
      <c r="A828" s="61"/>
    </row>
    <row r="829" spans="1:1" x14ac:dyDescent="0.4">
      <c r="A829" s="66"/>
    </row>
    <row r="830" spans="1:1" x14ac:dyDescent="0.4">
      <c r="A830" s="61"/>
    </row>
    <row r="831" spans="1:1" x14ac:dyDescent="0.4">
      <c r="A831" s="66"/>
    </row>
    <row r="832" spans="1:1" x14ac:dyDescent="0.4">
      <c r="A832" s="61"/>
    </row>
    <row r="833" spans="1:1" x14ac:dyDescent="0.4">
      <c r="A833" s="66"/>
    </row>
    <row r="834" spans="1:1" x14ac:dyDescent="0.4">
      <c r="A834" s="61"/>
    </row>
    <row r="835" spans="1:1" x14ac:dyDescent="0.4">
      <c r="A835" s="66"/>
    </row>
    <row r="836" spans="1:1" x14ac:dyDescent="0.4">
      <c r="A836" s="61"/>
    </row>
    <row r="837" spans="1:1" x14ac:dyDescent="0.4">
      <c r="A837" s="66"/>
    </row>
    <row r="838" spans="1:1" x14ac:dyDescent="0.4">
      <c r="A838" s="61"/>
    </row>
    <row r="839" spans="1:1" x14ac:dyDescent="0.4">
      <c r="A839" s="66"/>
    </row>
    <row r="840" spans="1:1" x14ac:dyDescent="0.4">
      <c r="A840" s="61"/>
    </row>
    <row r="841" spans="1:1" x14ac:dyDescent="0.4">
      <c r="A841" s="66"/>
    </row>
    <row r="842" spans="1:1" x14ac:dyDescent="0.4">
      <c r="A842" s="61"/>
    </row>
    <row r="843" spans="1:1" x14ac:dyDescent="0.4">
      <c r="A843" s="66"/>
    </row>
    <row r="844" spans="1:1" x14ac:dyDescent="0.4">
      <c r="A844" s="61"/>
    </row>
    <row r="845" spans="1:1" x14ac:dyDescent="0.4">
      <c r="A845" s="66"/>
    </row>
    <row r="846" spans="1:1" x14ac:dyDescent="0.4">
      <c r="A846" s="61"/>
    </row>
    <row r="847" spans="1:1" x14ac:dyDescent="0.4">
      <c r="A847" s="66"/>
    </row>
    <row r="848" spans="1:1" x14ac:dyDescent="0.4">
      <c r="A848" s="61"/>
    </row>
    <row r="849" spans="1:1" x14ac:dyDescent="0.4">
      <c r="A849" s="66"/>
    </row>
    <row r="850" spans="1:1" x14ac:dyDescent="0.4">
      <c r="A850" s="61"/>
    </row>
    <row r="851" spans="1:1" x14ac:dyDescent="0.4">
      <c r="A851" s="66"/>
    </row>
    <row r="852" spans="1:1" x14ac:dyDescent="0.4">
      <c r="A852" s="61"/>
    </row>
    <row r="853" spans="1:1" x14ac:dyDescent="0.4">
      <c r="A853" s="66"/>
    </row>
    <row r="854" spans="1:1" x14ac:dyDescent="0.4">
      <c r="A854" s="61"/>
    </row>
    <row r="855" spans="1:1" x14ac:dyDescent="0.4">
      <c r="A855" s="66"/>
    </row>
    <row r="856" spans="1:1" x14ac:dyDescent="0.4">
      <c r="A856" s="61"/>
    </row>
    <row r="857" spans="1:1" x14ac:dyDescent="0.4">
      <c r="A857" s="66"/>
    </row>
    <row r="858" spans="1:1" x14ac:dyDescent="0.4">
      <c r="A858" s="61"/>
    </row>
    <row r="859" spans="1:1" x14ac:dyDescent="0.4">
      <c r="A859" s="66"/>
    </row>
    <row r="860" spans="1:1" x14ac:dyDescent="0.4">
      <c r="A860" s="61"/>
    </row>
    <row r="861" spans="1:1" x14ac:dyDescent="0.4">
      <c r="A861" s="66"/>
    </row>
    <row r="862" spans="1:1" x14ac:dyDescent="0.4">
      <c r="A862" s="61"/>
    </row>
    <row r="863" spans="1:1" x14ac:dyDescent="0.4">
      <c r="A863" s="66"/>
    </row>
    <row r="864" spans="1:1" x14ac:dyDescent="0.4">
      <c r="A864" s="61"/>
    </row>
    <row r="865" spans="1:1" x14ac:dyDescent="0.4">
      <c r="A865" s="66"/>
    </row>
    <row r="866" spans="1:1" x14ac:dyDescent="0.4">
      <c r="A866" s="61"/>
    </row>
    <row r="867" spans="1:1" x14ac:dyDescent="0.4">
      <c r="A867" s="66"/>
    </row>
    <row r="868" spans="1:1" x14ac:dyDescent="0.4">
      <c r="A868" s="61"/>
    </row>
    <row r="869" spans="1:1" x14ac:dyDescent="0.4">
      <c r="A869" s="66"/>
    </row>
    <row r="870" spans="1:1" x14ac:dyDescent="0.4">
      <c r="A870" s="61"/>
    </row>
    <row r="871" spans="1:1" x14ac:dyDescent="0.4">
      <c r="A871" s="66"/>
    </row>
    <row r="872" spans="1:1" x14ac:dyDescent="0.4">
      <c r="A872" s="61"/>
    </row>
    <row r="873" spans="1:1" x14ac:dyDescent="0.4">
      <c r="A873" s="66"/>
    </row>
    <row r="874" spans="1:1" x14ac:dyDescent="0.4">
      <c r="A874" s="61"/>
    </row>
    <row r="875" spans="1:1" x14ac:dyDescent="0.4">
      <c r="A875" s="66"/>
    </row>
    <row r="876" spans="1:1" x14ac:dyDescent="0.4">
      <c r="A876" s="61"/>
    </row>
    <row r="877" spans="1:1" x14ac:dyDescent="0.4">
      <c r="A877" s="66"/>
    </row>
    <row r="878" spans="1:1" x14ac:dyDescent="0.4">
      <c r="A878" s="61"/>
    </row>
    <row r="879" spans="1:1" x14ac:dyDescent="0.4">
      <c r="A879" s="66"/>
    </row>
    <row r="880" spans="1:1" x14ac:dyDescent="0.4">
      <c r="A880" s="61"/>
    </row>
    <row r="881" spans="1:1" x14ac:dyDescent="0.4">
      <c r="A881" s="66"/>
    </row>
    <row r="882" spans="1:1" x14ac:dyDescent="0.4">
      <c r="A882" s="61"/>
    </row>
    <row r="883" spans="1:1" x14ac:dyDescent="0.4">
      <c r="A883" s="66"/>
    </row>
    <row r="884" spans="1:1" x14ac:dyDescent="0.4">
      <c r="A884" s="61"/>
    </row>
    <row r="885" spans="1:1" x14ac:dyDescent="0.4">
      <c r="A885" s="66"/>
    </row>
    <row r="886" spans="1:1" x14ac:dyDescent="0.4">
      <c r="A886" s="61"/>
    </row>
    <row r="887" spans="1:1" x14ac:dyDescent="0.4">
      <c r="A887" s="66"/>
    </row>
    <row r="888" spans="1:1" x14ac:dyDescent="0.4">
      <c r="A888" s="61"/>
    </row>
    <row r="889" spans="1:1" x14ac:dyDescent="0.4">
      <c r="A889" s="66"/>
    </row>
    <row r="890" spans="1:1" x14ac:dyDescent="0.4">
      <c r="A890" s="61"/>
    </row>
    <row r="891" spans="1:1" x14ac:dyDescent="0.4">
      <c r="A891" s="66"/>
    </row>
    <row r="892" spans="1:1" x14ac:dyDescent="0.4">
      <c r="A892" s="61"/>
    </row>
    <row r="893" spans="1:1" x14ac:dyDescent="0.4">
      <c r="A893" s="66"/>
    </row>
    <row r="894" spans="1:1" x14ac:dyDescent="0.4">
      <c r="A894" s="61"/>
    </row>
    <row r="895" spans="1:1" x14ac:dyDescent="0.4">
      <c r="A895" s="66"/>
    </row>
    <row r="896" spans="1:1" x14ac:dyDescent="0.4">
      <c r="A896" s="61"/>
    </row>
    <row r="897" spans="1:1" x14ac:dyDescent="0.4">
      <c r="A897" s="66"/>
    </row>
    <row r="898" spans="1:1" x14ac:dyDescent="0.4">
      <c r="A898" s="61"/>
    </row>
    <row r="899" spans="1:1" x14ac:dyDescent="0.4">
      <c r="A899" s="66"/>
    </row>
    <row r="900" spans="1:1" x14ac:dyDescent="0.4">
      <c r="A900" s="61"/>
    </row>
    <row r="901" spans="1:1" x14ac:dyDescent="0.4">
      <c r="A901" s="66"/>
    </row>
    <row r="902" spans="1:1" x14ac:dyDescent="0.4">
      <c r="A902" s="61"/>
    </row>
    <row r="903" spans="1:1" x14ac:dyDescent="0.4">
      <c r="A903" s="66"/>
    </row>
    <row r="904" spans="1:1" x14ac:dyDescent="0.4">
      <c r="A904" s="61"/>
    </row>
    <row r="905" spans="1:1" x14ac:dyDescent="0.4">
      <c r="A905" s="66"/>
    </row>
    <row r="906" spans="1:1" x14ac:dyDescent="0.4">
      <c r="A906" s="61"/>
    </row>
    <row r="907" spans="1:1" x14ac:dyDescent="0.4">
      <c r="A907" s="66"/>
    </row>
    <row r="908" spans="1:1" x14ac:dyDescent="0.4">
      <c r="A908" s="61"/>
    </row>
    <row r="909" spans="1:1" x14ac:dyDescent="0.4">
      <c r="A909" s="66"/>
    </row>
    <row r="910" spans="1:1" x14ac:dyDescent="0.4">
      <c r="A910" s="61"/>
    </row>
    <row r="911" spans="1:1" x14ac:dyDescent="0.4">
      <c r="A911" s="66"/>
    </row>
    <row r="912" spans="1:1" x14ac:dyDescent="0.4">
      <c r="A912" s="61"/>
    </row>
    <row r="913" spans="1:1" x14ac:dyDescent="0.4">
      <c r="A913" s="66"/>
    </row>
    <row r="914" spans="1:1" x14ac:dyDescent="0.4">
      <c r="A914" s="61"/>
    </row>
    <row r="915" spans="1:1" x14ac:dyDescent="0.4">
      <c r="A915" s="66"/>
    </row>
    <row r="916" spans="1:1" x14ac:dyDescent="0.4">
      <c r="A916" s="61"/>
    </row>
    <row r="917" spans="1:1" x14ac:dyDescent="0.4">
      <c r="A917" s="66"/>
    </row>
    <row r="918" spans="1:1" x14ac:dyDescent="0.4">
      <c r="A918" s="61"/>
    </row>
    <row r="919" spans="1:1" x14ac:dyDescent="0.4">
      <c r="A919" s="66"/>
    </row>
    <row r="920" spans="1:1" x14ac:dyDescent="0.4">
      <c r="A920" s="61"/>
    </row>
    <row r="921" spans="1:1" x14ac:dyDescent="0.4">
      <c r="A921" s="66"/>
    </row>
    <row r="922" spans="1:1" x14ac:dyDescent="0.4">
      <c r="A922" s="61"/>
    </row>
    <row r="923" spans="1:1" x14ac:dyDescent="0.4">
      <c r="A923" s="66"/>
    </row>
    <row r="924" spans="1:1" x14ac:dyDescent="0.4">
      <c r="A924" s="61"/>
    </row>
    <row r="925" spans="1:1" x14ac:dyDescent="0.4">
      <c r="A925" s="66"/>
    </row>
    <row r="926" spans="1:1" x14ac:dyDescent="0.4">
      <c r="A926" s="61"/>
    </row>
    <row r="927" spans="1:1" x14ac:dyDescent="0.4">
      <c r="A927" s="66"/>
    </row>
    <row r="928" spans="1:1" x14ac:dyDescent="0.4">
      <c r="A928" s="61"/>
    </row>
    <row r="929" spans="1:1" x14ac:dyDescent="0.4">
      <c r="A929" s="66"/>
    </row>
    <row r="930" spans="1:1" x14ac:dyDescent="0.4">
      <c r="A930" s="61"/>
    </row>
    <row r="931" spans="1:1" x14ac:dyDescent="0.4">
      <c r="A931" s="66"/>
    </row>
    <row r="932" spans="1:1" x14ac:dyDescent="0.4">
      <c r="A932" s="61"/>
    </row>
    <row r="933" spans="1:1" x14ac:dyDescent="0.4">
      <c r="A933" s="66"/>
    </row>
    <row r="934" spans="1:1" x14ac:dyDescent="0.4">
      <c r="A934" s="61"/>
    </row>
    <row r="935" spans="1:1" x14ac:dyDescent="0.4">
      <c r="A935" s="66"/>
    </row>
    <row r="936" spans="1:1" x14ac:dyDescent="0.4">
      <c r="A936" s="61"/>
    </row>
    <row r="937" spans="1:1" x14ac:dyDescent="0.4">
      <c r="A937" s="66"/>
    </row>
    <row r="938" spans="1:1" x14ac:dyDescent="0.4">
      <c r="A938" s="61"/>
    </row>
    <row r="939" spans="1:1" x14ac:dyDescent="0.4">
      <c r="A939" s="66"/>
    </row>
    <row r="940" spans="1:1" x14ac:dyDescent="0.4">
      <c r="A940" s="61"/>
    </row>
    <row r="941" spans="1:1" x14ac:dyDescent="0.4">
      <c r="A941" s="66"/>
    </row>
    <row r="942" spans="1:1" x14ac:dyDescent="0.4">
      <c r="A942" s="61"/>
    </row>
    <row r="943" spans="1:1" x14ac:dyDescent="0.4">
      <c r="A943" s="66"/>
    </row>
    <row r="944" spans="1:1" x14ac:dyDescent="0.4">
      <c r="A944" s="61"/>
    </row>
    <row r="945" spans="1:1" x14ac:dyDescent="0.4">
      <c r="A945" s="66"/>
    </row>
    <row r="946" spans="1:1" x14ac:dyDescent="0.4">
      <c r="A946" s="61"/>
    </row>
    <row r="947" spans="1:1" x14ac:dyDescent="0.4">
      <c r="A947" s="66"/>
    </row>
    <row r="948" spans="1:1" x14ac:dyDescent="0.4">
      <c r="A948" s="61"/>
    </row>
    <row r="949" spans="1:1" x14ac:dyDescent="0.4">
      <c r="A949" s="66"/>
    </row>
    <row r="950" spans="1:1" x14ac:dyDescent="0.4">
      <c r="A950" s="61"/>
    </row>
    <row r="951" spans="1:1" x14ac:dyDescent="0.4">
      <c r="A951" s="66"/>
    </row>
    <row r="952" spans="1:1" x14ac:dyDescent="0.4">
      <c r="A952" s="61"/>
    </row>
    <row r="953" spans="1:1" x14ac:dyDescent="0.4">
      <c r="A953" s="66"/>
    </row>
    <row r="954" spans="1:1" x14ac:dyDescent="0.4">
      <c r="A954" s="61"/>
    </row>
    <row r="955" spans="1:1" x14ac:dyDescent="0.4">
      <c r="A955" s="66"/>
    </row>
    <row r="956" spans="1:1" x14ac:dyDescent="0.4">
      <c r="A956" s="61"/>
    </row>
    <row r="957" spans="1:1" x14ac:dyDescent="0.4">
      <c r="A957" s="66"/>
    </row>
    <row r="958" spans="1:1" x14ac:dyDescent="0.4">
      <c r="A958" s="61"/>
    </row>
    <row r="959" spans="1:1" x14ac:dyDescent="0.4">
      <c r="A959" s="66"/>
    </row>
    <row r="960" spans="1:1" x14ac:dyDescent="0.4">
      <c r="A960" s="61"/>
    </row>
    <row r="961" spans="1:1" x14ac:dyDescent="0.4">
      <c r="A961" s="66"/>
    </row>
    <row r="962" spans="1:1" x14ac:dyDescent="0.4">
      <c r="A962" s="61"/>
    </row>
    <row r="963" spans="1:1" x14ac:dyDescent="0.4">
      <c r="A963" s="66"/>
    </row>
    <row r="964" spans="1:1" x14ac:dyDescent="0.4">
      <c r="A964" s="61"/>
    </row>
    <row r="965" spans="1:1" x14ac:dyDescent="0.4">
      <c r="A965" s="66"/>
    </row>
    <row r="966" spans="1:1" x14ac:dyDescent="0.4">
      <c r="A966" s="61"/>
    </row>
    <row r="967" spans="1:1" x14ac:dyDescent="0.4">
      <c r="A967" s="66"/>
    </row>
    <row r="968" spans="1:1" x14ac:dyDescent="0.4">
      <c r="A968" s="61"/>
    </row>
    <row r="969" spans="1:1" x14ac:dyDescent="0.4">
      <c r="A969" s="66"/>
    </row>
    <row r="970" spans="1:1" x14ac:dyDescent="0.4">
      <c r="A970" s="61"/>
    </row>
    <row r="971" spans="1:1" x14ac:dyDescent="0.4">
      <c r="A971" s="66"/>
    </row>
    <row r="972" spans="1:1" x14ac:dyDescent="0.4">
      <c r="A972" s="61"/>
    </row>
    <row r="973" spans="1:1" x14ac:dyDescent="0.4">
      <c r="A973" s="66"/>
    </row>
    <row r="974" spans="1:1" x14ac:dyDescent="0.4">
      <c r="A974" s="61"/>
    </row>
    <row r="975" spans="1:1" x14ac:dyDescent="0.4">
      <c r="A975" s="66"/>
    </row>
    <row r="976" spans="1:1" x14ac:dyDescent="0.4">
      <c r="A976" s="61"/>
    </row>
    <row r="977" spans="1:1" x14ac:dyDescent="0.4">
      <c r="A977" s="66"/>
    </row>
    <row r="978" spans="1:1" x14ac:dyDescent="0.4">
      <c r="A978" s="61"/>
    </row>
    <row r="979" spans="1:1" x14ac:dyDescent="0.4">
      <c r="A979" s="66"/>
    </row>
    <row r="980" spans="1:1" x14ac:dyDescent="0.4">
      <c r="A980" s="61"/>
    </row>
    <row r="981" spans="1:1" x14ac:dyDescent="0.4">
      <c r="A981" s="66"/>
    </row>
    <row r="982" spans="1:1" x14ac:dyDescent="0.4">
      <c r="A982" s="61"/>
    </row>
    <row r="983" spans="1:1" x14ac:dyDescent="0.4">
      <c r="A983" s="66"/>
    </row>
    <row r="984" spans="1:1" x14ac:dyDescent="0.4">
      <c r="A984" s="61"/>
    </row>
    <row r="985" spans="1:1" x14ac:dyDescent="0.4">
      <c r="A985" s="66"/>
    </row>
    <row r="986" spans="1:1" x14ac:dyDescent="0.4">
      <c r="A986" s="61"/>
    </row>
    <row r="987" spans="1:1" x14ac:dyDescent="0.4">
      <c r="A987" s="66"/>
    </row>
    <row r="988" spans="1:1" x14ac:dyDescent="0.4">
      <c r="A988" s="61"/>
    </row>
    <row r="989" spans="1:1" x14ac:dyDescent="0.4">
      <c r="A989" s="66"/>
    </row>
    <row r="990" spans="1:1" x14ac:dyDescent="0.4">
      <c r="A990" s="61"/>
    </row>
    <row r="991" spans="1:1" x14ac:dyDescent="0.4">
      <c r="A991" s="66"/>
    </row>
    <row r="992" spans="1:1" x14ac:dyDescent="0.4">
      <c r="A992" s="61"/>
    </row>
    <row r="993" spans="1:1" x14ac:dyDescent="0.4">
      <c r="A993" s="66"/>
    </row>
    <row r="994" spans="1:1" x14ac:dyDescent="0.4">
      <c r="A994" s="61"/>
    </row>
    <row r="995" spans="1:1" x14ac:dyDescent="0.4">
      <c r="A995" s="66"/>
    </row>
    <row r="996" spans="1:1" x14ac:dyDescent="0.4">
      <c r="A996" s="61"/>
    </row>
    <row r="997" spans="1:1" x14ac:dyDescent="0.4">
      <c r="A997" s="66"/>
    </row>
    <row r="998" spans="1:1" x14ac:dyDescent="0.4">
      <c r="A998" s="61"/>
    </row>
    <row r="999" spans="1:1" x14ac:dyDescent="0.4">
      <c r="A999" s="66"/>
    </row>
    <row r="1000" spans="1:1" x14ac:dyDescent="0.4">
      <c r="A1000" s="61"/>
    </row>
    <row r="1001" spans="1:1" x14ac:dyDescent="0.4">
      <c r="A1001" s="66"/>
    </row>
    <row r="1002" spans="1:1" x14ac:dyDescent="0.4">
      <c r="A1002" s="61"/>
    </row>
    <row r="1003" spans="1:1" x14ac:dyDescent="0.4">
      <c r="A1003" s="66"/>
    </row>
    <row r="1004" spans="1:1" x14ac:dyDescent="0.4">
      <c r="A1004" s="61"/>
    </row>
    <row r="1005" spans="1:1" x14ac:dyDescent="0.4">
      <c r="A1005" s="66"/>
    </row>
    <row r="1006" spans="1:1" x14ac:dyDescent="0.4">
      <c r="A1006" s="61"/>
    </row>
    <row r="1007" spans="1:1" x14ac:dyDescent="0.4">
      <c r="A1007" s="66"/>
    </row>
    <row r="1008" spans="1:1" x14ac:dyDescent="0.4">
      <c r="A1008" s="61"/>
    </row>
    <row r="1009" spans="1:1" x14ac:dyDescent="0.4">
      <c r="A1009" s="66"/>
    </row>
    <row r="1010" spans="1:1" x14ac:dyDescent="0.4">
      <c r="A1010" s="61"/>
    </row>
    <row r="1011" spans="1:1" x14ac:dyDescent="0.4">
      <c r="A1011" s="66"/>
    </row>
    <row r="1012" spans="1:1" x14ac:dyDescent="0.4">
      <c r="A1012" s="61"/>
    </row>
    <row r="1013" spans="1:1" x14ac:dyDescent="0.4">
      <c r="A1013" s="66"/>
    </row>
    <row r="1014" spans="1:1" x14ac:dyDescent="0.4">
      <c r="A1014" s="61"/>
    </row>
    <row r="1015" spans="1:1" x14ac:dyDescent="0.4">
      <c r="A1015" s="66"/>
    </row>
    <row r="1016" spans="1:1" x14ac:dyDescent="0.4">
      <c r="A1016" s="61"/>
    </row>
    <row r="1017" spans="1:1" x14ac:dyDescent="0.4">
      <c r="A1017" s="66"/>
    </row>
    <row r="1018" spans="1:1" x14ac:dyDescent="0.4">
      <c r="A1018" s="61"/>
    </row>
    <row r="1019" spans="1:1" x14ac:dyDescent="0.4">
      <c r="A1019" s="66"/>
    </row>
    <row r="1020" spans="1:1" x14ac:dyDescent="0.4">
      <c r="A1020" s="61"/>
    </row>
    <row r="1021" spans="1:1" x14ac:dyDescent="0.4">
      <c r="A1021" s="66"/>
    </row>
    <row r="1022" spans="1:1" x14ac:dyDescent="0.4">
      <c r="A1022" s="61"/>
    </row>
    <row r="1023" spans="1:1" x14ac:dyDescent="0.4">
      <c r="A1023" s="66"/>
    </row>
    <row r="1024" spans="1:1" x14ac:dyDescent="0.4">
      <c r="A1024" s="61"/>
    </row>
    <row r="1025" spans="1:1" x14ac:dyDescent="0.4">
      <c r="A1025" s="66"/>
    </row>
    <row r="1026" spans="1:1" x14ac:dyDescent="0.4">
      <c r="A1026" s="61"/>
    </row>
    <row r="1027" spans="1:1" x14ac:dyDescent="0.4">
      <c r="A1027" s="66"/>
    </row>
    <row r="1028" spans="1:1" x14ac:dyDescent="0.4">
      <c r="A1028" s="61"/>
    </row>
    <row r="1029" spans="1:1" x14ac:dyDescent="0.4">
      <c r="A1029" s="66"/>
    </row>
    <row r="1030" spans="1:1" x14ac:dyDescent="0.4">
      <c r="A1030" s="61"/>
    </row>
    <row r="1031" spans="1:1" x14ac:dyDescent="0.4">
      <c r="A1031" s="66"/>
    </row>
    <row r="1032" spans="1:1" x14ac:dyDescent="0.4">
      <c r="A1032" s="61"/>
    </row>
    <row r="1033" spans="1:1" x14ac:dyDescent="0.4">
      <c r="A1033" s="66"/>
    </row>
    <row r="1034" spans="1:1" x14ac:dyDescent="0.4">
      <c r="A1034" s="61"/>
    </row>
    <row r="1035" spans="1:1" x14ac:dyDescent="0.4">
      <c r="A1035" s="66"/>
    </row>
    <row r="1036" spans="1:1" x14ac:dyDescent="0.4">
      <c r="A1036" s="61"/>
    </row>
    <row r="1037" spans="1:1" x14ac:dyDescent="0.4">
      <c r="A1037" s="66"/>
    </row>
    <row r="1038" spans="1:1" x14ac:dyDescent="0.4">
      <c r="A1038" s="61"/>
    </row>
    <row r="1039" spans="1:1" x14ac:dyDescent="0.4">
      <c r="A1039" s="66"/>
    </row>
    <row r="1040" spans="1:1" x14ac:dyDescent="0.4">
      <c r="A1040" s="61"/>
    </row>
    <row r="1041" spans="1:1" x14ac:dyDescent="0.4">
      <c r="A1041" s="66"/>
    </row>
    <row r="1042" spans="1:1" x14ac:dyDescent="0.4">
      <c r="A1042" s="61"/>
    </row>
    <row r="1043" spans="1:1" x14ac:dyDescent="0.4">
      <c r="A1043" s="66"/>
    </row>
    <row r="1044" spans="1:1" x14ac:dyDescent="0.4">
      <c r="A1044" s="61"/>
    </row>
    <row r="1045" spans="1:1" x14ac:dyDescent="0.4">
      <c r="A1045" s="66"/>
    </row>
    <row r="1046" spans="1:1" x14ac:dyDescent="0.4">
      <c r="A1046" s="61"/>
    </row>
    <row r="1047" spans="1:1" x14ac:dyDescent="0.4">
      <c r="A1047" s="66"/>
    </row>
    <row r="1048" spans="1:1" x14ac:dyDescent="0.4">
      <c r="A1048" s="61"/>
    </row>
    <row r="1049" spans="1:1" x14ac:dyDescent="0.4">
      <c r="A1049" s="66"/>
    </row>
    <row r="1050" spans="1:1" x14ac:dyDescent="0.4">
      <c r="A1050" s="61"/>
    </row>
    <row r="1051" spans="1:1" x14ac:dyDescent="0.4">
      <c r="A1051" s="66"/>
    </row>
    <row r="1052" spans="1:1" x14ac:dyDescent="0.4">
      <c r="A1052" s="61"/>
    </row>
    <row r="1053" spans="1:1" x14ac:dyDescent="0.4">
      <c r="A1053" s="66"/>
    </row>
    <row r="1054" spans="1:1" x14ac:dyDescent="0.4">
      <c r="A1054" s="61"/>
    </row>
    <row r="1055" spans="1:1" x14ac:dyDescent="0.4">
      <c r="A1055" s="66"/>
    </row>
    <row r="1056" spans="1:1" x14ac:dyDescent="0.4">
      <c r="A1056" s="61"/>
    </row>
    <row r="1057" spans="1:1" x14ac:dyDescent="0.4">
      <c r="A1057" s="66"/>
    </row>
    <row r="1058" spans="1:1" x14ac:dyDescent="0.4">
      <c r="A1058" s="61"/>
    </row>
    <row r="1059" spans="1:1" x14ac:dyDescent="0.4">
      <c r="A1059" s="66"/>
    </row>
    <row r="1060" spans="1:1" x14ac:dyDescent="0.4">
      <c r="A1060" s="61"/>
    </row>
    <row r="1061" spans="1:1" x14ac:dyDescent="0.4">
      <c r="A1061" s="66"/>
    </row>
    <row r="1062" spans="1:1" x14ac:dyDescent="0.4">
      <c r="A1062" s="61"/>
    </row>
    <row r="1063" spans="1:1" x14ac:dyDescent="0.4">
      <c r="A1063" s="66"/>
    </row>
    <row r="1064" spans="1:1" x14ac:dyDescent="0.4">
      <c r="A1064" s="61"/>
    </row>
    <row r="1065" spans="1:1" x14ac:dyDescent="0.4">
      <c r="A1065" s="66"/>
    </row>
    <row r="1066" spans="1:1" x14ac:dyDescent="0.4">
      <c r="A1066" s="61"/>
    </row>
    <row r="1067" spans="1:1" x14ac:dyDescent="0.4">
      <c r="A1067" s="66"/>
    </row>
    <row r="1068" spans="1:1" x14ac:dyDescent="0.4">
      <c r="A1068" s="61"/>
    </row>
    <row r="1069" spans="1:1" x14ac:dyDescent="0.4">
      <c r="A1069" s="66"/>
    </row>
    <row r="1070" spans="1:1" x14ac:dyDescent="0.4">
      <c r="A1070" s="61"/>
    </row>
    <row r="1071" spans="1:1" x14ac:dyDescent="0.4">
      <c r="A1071" s="66"/>
    </row>
    <row r="1072" spans="1:1" x14ac:dyDescent="0.4">
      <c r="A1072" s="61"/>
    </row>
    <row r="1073" spans="1:1" x14ac:dyDescent="0.4">
      <c r="A1073" s="66"/>
    </row>
    <row r="1074" spans="1:1" x14ac:dyDescent="0.4">
      <c r="A1074" s="61"/>
    </row>
    <row r="1075" spans="1:1" x14ac:dyDescent="0.4">
      <c r="A1075" s="66"/>
    </row>
    <row r="1076" spans="1:1" x14ac:dyDescent="0.4">
      <c r="A1076" s="61"/>
    </row>
    <row r="1077" spans="1:1" x14ac:dyDescent="0.4">
      <c r="A1077" s="66"/>
    </row>
    <row r="1078" spans="1:1" x14ac:dyDescent="0.4">
      <c r="A1078" s="61"/>
    </row>
    <row r="1079" spans="1:1" x14ac:dyDescent="0.4">
      <c r="A1079" s="66"/>
    </row>
    <row r="1080" spans="1:1" x14ac:dyDescent="0.4">
      <c r="A1080" s="61"/>
    </row>
    <row r="1081" spans="1:1" x14ac:dyDescent="0.4">
      <c r="A1081" s="66"/>
    </row>
    <row r="1082" spans="1:1" x14ac:dyDescent="0.4">
      <c r="A1082" s="61"/>
    </row>
    <row r="1083" spans="1:1" x14ac:dyDescent="0.4">
      <c r="A1083" s="66"/>
    </row>
    <row r="1084" spans="1:1" x14ac:dyDescent="0.4">
      <c r="A1084" s="61"/>
    </row>
    <row r="1085" spans="1:1" x14ac:dyDescent="0.4">
      <c r="A1085" s="66"/>
    </row>
    <row r="1086" spans="1:1" x14ac:dyDescent="0.4">
      <c r="A1086" s="61"/>
    </row>
    <row r="1087" spans="1:1" x14ac:dyDescent="0.4">
      <c r="A1087" s="66"/>
    </row>
    <row r="1088" spans="1:1" x14ac:dyDescent="0.4">
      <c r="A1088" s="61"/>
    </row>
    <row r="1089" spans="1:1" x14ac:dyDescent="0.4">
      <c r="A1089" s="66"/>
    </row>
    <row r="1090" spans="1:1" x14ac:dyDescent="0.4">
      <c r="A1090" s="61"/>
    </row>
    <row r="1091" spans="1:1" x14ac:dyDescent="0.4">
      <c r="A1091" s="66"/>
    </row>
    <row r="1092" spans="1:1" x14ac:dyDescent="0.4">
      <c r="A1092" s="61"/>
    </row>
    <row r="1093" spans="1:1" x14ac:dyDescent="0.4">
      <c r="A1093" s="66"/>
    </row>
    <row r="1094" spans="1:1" x14ac:dyDescent="0.4">
      <c r="A1094" s="61"/>
    </row>
    <row r="1095" spans="1:1" x14ac:dyDescent="0.4">
      <c r="A1095" s="66"/>
    </row>
    <row r="1096" spans="1:1" x14ac:dyDescent="0.4">
      <c r="A1096" s="61"/>
    </row>
    <row r="1097" spans="1:1" x14ac:dyDescent="0.4">
      <c r="A1097" s="66"/>
    </row>
    <row r="1098" spans="1:1" x14ac:dyDescent="0.4">
      <c r="A1098" s="61"/>
    </row>
    <row r="1099" spans="1:1" x14ac:dyDescent="0.4">
      <c r="A1099" s="66"/>
    </row>
    <row r="1100" spans="1:1" x14ac:dyDescent="0.4">
      <c r="A1100" s="61"/>
    </row>
    <row r="1101" spans="1:1" x14ac:dyDescent="0.4">
      <c r="A1101" s="66"/>
    </row>
    <row r="1102" spans="1:1" x14ac:dyDescent="0.4">
      <c r="A1102" s="61"/>
    </row>
    <row r="1103" spans="1:1" x14ac:dyDescent="0.4">
      <c r="A1103" s="66"/>
    </row>
    <row r="1104" spans="1:1" x14ac:dyDescent="0.4">
      <c r="A1104" s="61"/>
    </row>
    <row r="1105" spans="1:1" x14ac:dyDescent="0.4">
      <c r="A1105" s="66"/>
    </row>
    <row r="1106" spans="1:1" x14ac:dyDescent="0.4">
      <c r="A1106" s="61"/>
    </row>
    <row r="1107" spans="1:1" x14ac:dyDescent="0.4">
      <c r="A1107" s="66"/>
    </row>
    <row r="1108" spans="1:1" x14ac:dyDescent="0.4">
      <c r="A1108" s="61"/>
    </row>
    <row r="1109" spans="1:1" x14ac:dyDescent="0.4">
      <c r="A1109" s="66"/>
    </row>
    <row r="1110" spans="1:1" x14ac:dyDescent="0.4">
      <c r="A1110" s="61"/>
    </row>
    <row r="1111" spans="1:1" x14ac:dyDescent="0.4">
      <c r="A1111" s="66"/>
    </row>
    <row r="1112" spans="1:1" x14ac:dyDescent="0.4">
      <c r="A1112" s="61"/>
    </row>
    <row r="1113" spans="1:1" x14ac:dyDescent="0.4">
      <c r="A1113" s="66"/>
    </row>
    <row r="1114" spans="1:1" x14ac:dyDescent="0.4">
      <c r="A1114" s="61"/>
    </row>
    <row r="1115" spans="1:1" x14ac:dyDescent="0.4">
      <c r="A1115" s="66"/>
    </row>
    <row r="1116" spans="1:1" x14ac:dyDescent="0.4">
      <c r="A1116" s="61"/>
    </row>
    <row r="1117" spans="1:1" x14ac:dyDescent="0.4">
      <c r="A1117" s="66"/>
    </row>
    <row r="1118" spans="1:1" x14ac:dyDescent="0.4">
      <c r="A1118" s="61"/>
    </row>
    <row r="1119" spans="1:1" x14ac:dyDescent="0.4">
      <c r="A1119" s="66"/>
    </row>
    <row r="1120" spans="1:1" x14ac:dyDescent="0.4">
      <c r="A1120" s="61"/>
    </row>
    <row r="1121" spans="1:1" x14ac:dyDescent="0.4">
      <c r="A1121" s="66"/>
    </row>
    <row r="1122" spans="1:1" x14ac:dyDescent="0.4">
      <c r="A1122" s="61"/>
    </row>
    <row r="1123" spans="1:1" x14ac:dyDescent="0.4">
      <c r="A1123" s="66"/>
    </row>
    <row r="1124" spans="1:1" x14ac:dyDescent="0.4">
      <c r="A1124" s="61"/>
    </row>
    <row r="1125" spans="1:1" x14ac:dyDescent="0.4">
      <c r="A1125" s="66"/>
    </row>
    <row r="1126" spans="1:1" x14ac:dyDescent="0.4">
      <c r="A1126" s="61"/>
    </row>
    <row r="1127" spans="1:1" x14ac:dyDescent="0.4">
      <c r="A1127" s="66"/>
    </row>
    <row r="1128" spans="1:1" x14ac:dyDescent="0.4">
      <c r="A1128" s="61"/>
    </row>
    <row r="1129" spans="1:1" x14ac:dyDescent="0.4">
      <c r="A1129" s="66"/>
    </row>
    <row r="1130" spans="1:1" x14ac:dyDescent="0.4">
      <c r="A1130" s="61"/>
    </row>
    <row r="1131" spans="1:1" x14ac:dyDescent="0.4">
      <c r="A1131" s="66"/>
    </row>
    <row r="1132" spans="1:1" x14ac:dyDescent="0.4">
      <c r="A1132" s="61"/>
    </row>
    <row r="1133" spans="1:1" x14ac:dyDescent="0.4">
      <c r="A1133" s="66"/>
    </row>
    <row r="1134" spans="1:1" x14ac:dyDescent="0.4">
      <c r="A1134" s="61"/>
    </row>
    <row r="1135" spans="1:1" x14ac:dyDescent="0.4">
      <c r="A1135" s="66"/>
    </row>
    <row r="1136" spans="1:1" x14ac:dyDescent="0.4">
      <c r="A1136" s="61"/>
    </row>
    <row r="1137" spans="1:1" x14ac:dyDescent="0.4">
      <c r="A1137" s="66"/>
    </row>
    <row r="1138" spans="1:1" x14ac:dyDescent="0.4">
      <c r="A1138" s="61"/>
    </row>
    <row r="1139" spans="1:1" x14ac:dyDescent="0.4">
      <c r="A1139" s="66"/>
    </row>
    <row r="1140" spans="1:1" x14ac:dyDescent="0.4">
      <c r="A1140" s="61"/>
    </row>
    <row r="1141" spans="1:1" x14ac:dyDescent="0.4">
      <c r="A1141" s="66"/>
    </row>
    <row r="1142" spans="1:1" x14ac:dyDescent="0.4">
      <c r="A1142" s="61"/>
    </row>
    <row r="1143" spans="1:1" x14ac:dyDescent="0.4">
      <c r="A1143" s="66"/>
    </row>
    <row r="1144" spans="1:1" x14ac:dyDescent="0.4">
      <c r="A1144" s="61"/>
    </row>
    <row r="1145" spans="1:1" x14ac:dyDescent="0.4">
      <c r="A1145" s="66"/>
    </row>
    <row r="1146" spans="1:1" x14ac:dyDescent="0.4">
      <c r="A1146" s="61"/>
    </row>
    <row r="1147" spans="1:1" x14ac:dyDescent="0.4">
      <c r="A1147" s="66"/>
    </row>
    <row r="1148" spans="1:1" x14ac:dyDescent="0.4">
      <c r="A1148" s="61"/>
    </row>
    <row r="1149" spans="1:1" x14ac:dyDescent="0.4">
      <c r="A1149" s="66"/>
    </row>
    <row r="1150" spans="1:1" x14ac:dyDescent="0.4">
      <c r="A1150" s="61"/>
    </row>
    <row r="1151" spans="1:1" x14ac:dyDescent="0.4">
      <c r="A1151" s="66"/>
    </row>
    <row r="1152" spans="1:1" x14ac:dyDescent="0.4">
      <c r="A1152" s="61"/>
    </row>
    <row r="1153" spans="1:1" x14ac:dyDescent="0.4">
      <c r="A1153" s="66"/>
    </row>
    <row r="1154" spans="1:1" x14ac:dyDescent="0.4">
      <c r="A1154" s="61"/>
    </row>
    <row r="1155" spans="1:1" x14ac:dyDescent="0.4">
      <c r="A1155" s="66"/>
    </row>
    <row r="1156" spans="1:1" x14ac:dyDescent="0.4">
      <c r="A1156" s="61"/>
    </row>
    <row r="1157" spans="1:1" x14ac:dyDescent="0.4">
      <c r="A1157" s="66"/>
    </row>
    <row r="1158" spans="1:1" x14ac:dyDescent="0.4">
      <c r="A1158" s="61"/>
    </row>
    <row r="1159" spans="1:1" x14ac:dyDescent="0.4">
      <c r="A1159" s="66"/>
    </row>
    <row r="1160" spans="1:1" x14ac:dyDescent="0.4">
      <c r="A1160" s="61"/>
    </row>
    <row r="1161" spans="1:1" x14ac:dyDescent="0.4">
      <c r="A1161" s="66"/>
    </row>
    <row r="1162" spans="1:1" x14ac:dyDescent="0.4">
      <c r="A1162" s="61"/>
    </row>
    <row r="1163" spans="1:1" x14ac:dyDescent="0.4">
      <c r="A1163" s="66"/>
    </row>
    <row r="1164" spans="1:1" x14ac:dyDescent="0.4">
      <c r="A1164" s="61"/>
    </row>
    <row r="1165" spans="1:1" x14ac:dyDescent="0.4">
      <c r="A1165" s="66"/>
    </row>
    <row r="1166" spans="1:1" x14ac:dyDescent="0.4">
      <c r="A1166" s="61"/>
    </row>
    <row r="1167" spans="1:1" x14ac:dyDescent="0.4">
      <c r="A1167" s="66"/>
    </row>
    <row r="1168" spans="1:1" x14ac:dyDescent="0.4">
      <c r="A1168" s="61"/>
    </row>
    <row r="1169" spans="1:1" x14ac:dyDescent="0.4">
      <c r="A1169" s="66"/>
    </row>
    <row r="1170" spans="1:1" x14ac:dyDescent="0.4">
      <c r="A1170" s="61"/>
    </row>
    <row r="1171" spans="1:1" x14ac:dyDescent="0.4">
      <c r="A1171" s="66"/>
    </row>
    <row r="1172" spans="1:1" x14ac:dyDescent="0.4">
      <c r="A1172" s="61"/>
    </row>
    <row r="1173" spans="1:1" x14ac:dyDescent="0.4">
      <c r="A1173" s="66"/>
    </row>
    <row r="1174" spans="1:1" x14ac:dyDescent="0.4">
      <c r="A1174" s="61"/>
    </row>
    <row r="1175" spans="1:1" x14ac:dyDescent="0.4">
      <c r="A1175" s="66"/>
    </row>
    <row r="1176" spans="1:1" x14ac:dyDescent="0.4">
      <c r="A1176" s="61"/>
    </row>
    <row r="1177" spans="1:1" x14ac:dyDescent="0.4">
      <c r="A1177" s="66"/>
    </row>
    <row r="1178" spans="1:1" x14ac:dyDescent="0.4">
      <c r="A1178" s="61"/>
    </row>
    <row r="1179" spans="1:1" x14ac:dyDescent="0.4">
      <c r="A1179" s="66"/>
    </row>
    <row r="1180" spans="1:1" x14ac:dyDescent="0.4">
      <c r="A1180" s="61"/>
    </row>
    <row r="1181" spans="1:1" x14ac:dyDescent="0.4">
      <c r="A1181" s="66"/>
    </row>
    <row r="1182" spans="1:1" x14ac:dyDescent="0.4">
      <c r="A1182" s="61"/>
    </row>
    <row r="1183" spans="1:1" x14ac:dyDescent="0.4">
      <c r="A1183" s="66"/>
    </row>
    <row r="1184" spans="1:1" x14ac:dyDescent="0.4">
      <c r="A1184" s="61"/>
    </row>
    <row r="1185" spans="1:1" x14ac:dyDescent="0.4">
      <c r="A1185" s="66"/>
    </row>
    <row r="1186" spans="1:1" x14ac:dyDescent="0.4">
      <c r="A1186" s="61"/>
    </row>
    <row r="1187" spans="1:1" x14ac:dyDescent="0.4">
      <c r="A1187" s="66"/>
    </row>
    <row r="1188" spans="1:1" x14ac:dyDescent="0.4">
      <c r="A1188" s="61"/>
    </row>
    <row r="1189" spans="1:1" x14ac:dyDescent="0.4">
      <c r="A1189" s="66"/>
    </row>
    <row r="1190" spans="1:1" x14ac:dyDescent="0.4">
      <c r="A1190" s="61"/>
    </row>
    <row r="1191" spans="1:1" x14ac:dyDescent="0.4">
      <c r="A1191" s="66"/>
    </row>
    <row r="1192" spans="1:1" x14ac:dyDescent="0.4">
      <c r="A1192" s="61"/>
    </row>
    <row r="1193" spans="1:1" x14ac:dyDescent="0.4">
      <c r="A1193" s="66"/>
    </row>
    <row r="1194" spans="1:1" x14ac:dyDescent="0.4">
      <c r="A1194" s="61"/>
    </row>
    <row r="1195" spans="1:1" x14ac:dyDescent="0.4">
      <c r="A1195" s="66"/>
    </row>
    <row r="1196" spans="1:1" x14ac:dyDescent="0.4">
      <c r="A1196" s="61"/>
    </row>
    <row r="1197" spans="1:1" x14ac:dyDescent="0.4">
      <c r="A1197" s="66"/>
    </row>
    <row r="1198" spans="1:1" x14ac:dyDescent="0.4">
      <c r="A1198" s="61"/>
    </row>
    <row r="1199" spans="1:1" x14ac:dyDescent="0.4">
      <c r="A1199" s="66"/>
    </row>
    <row r="1200" spans="1:1" x14ac:dyDescent="0.4">
      <c r="A1200" s="61"/>
    </row>
    <row r="1201" spans="1:1" x14ac:dyDescent="0.4">
      <c r="A1201" s="66"/>
    </row>
    <row r="1202" spans="1:1" x14ac:dyDescent="0.4">
      <c r="A1202" s="61"/>
    </row>
    <row r="1203" spans="1:1" x14ac:dyDescent="0.4">
      <c r="A1203" s="66"/>
    </row>
    <row r="1204" spans="1:1" x14ac:dyDescent="0.4">
      <c r="A1204" s="61"/>
    </row>
    <row r="1205" spans="1:1" x14ac:dyDescent="0.4">
      <c r="A1205" s="66"/>
    </row>
    <row r="1206" spans="1:1" x14ac:dyDescent="0.4">
      <c r="A1206" s="61"/>
    </row>
    <row r="1207" spans="1:1" x14ac:dyDescent="0.4">
      <c r="A1207" s="66"/>
    </row>
    <row r="1208" spans="1:1" x14ac:dyDescent="0.4">
      <c r="A1208" s="61"/>
    </row>
    <row r="1209" spans="1:1" x14ac:dyDescent="0.4">
      <c r="A1209" s="66"/>
    </row>
    <row r="1210" spans="1:1" x14ac:dyDescent="0.4">
      <c r="A1210" s="61"/>
    </row>
    <row r="1211" spans="1:1" x14ac:dyDescent="0.4">
      <c r="A1211" s="66"/>
    </row>
    <row r="1212" spans="1:1" x14ac:dyDescent="0.4">
      <c r="A1212" s="61"/>
    </row>
    <row r="1213" spans="1:1" x14ac:dyDescent="0.4">
      <c r="A1213" s="66"/>
    </row>
    <row r="1214" spans="1:1" x14ac:dyDescent="0.4">
      <c r="A1214" s="61"/>
    </row>
    <row r="1215" spans="1:1" x14ac:dyDescent="0.4">
      <c r="A1215" s="66"/>
    </row>
    <row r="1216" spans="1:1" x14ac:dyDescent="0.4">
      <c r="A1216" s="61"/>
    </row>
    <row r="1217" spans="1:1" x14ac:dyDescent="0.4">
      <c r="A1217" s="66"/>
    </row>
    <row r="1218" spans="1:1" x14ac:dyDescent="0.4">
      <c r="A1218" s="61"/>
    </row>
    <row r="1219" spans="1:1" x14ac:dyDescent="0.4">
      <c r="A1219" s="66"/>
    </row>
    <row r="1220" spans="1:1" x14ac:dyDescent="0.4">
      <c r="A1220" s="61"/>
    </row>
    <row r="1221" spans="1:1" x14ac:dyDescent="0.4">
      <c r="A1221" s="66"/>
    </row>
    <row r="1222" spans="1:1" x14ac:dyDescent="0.4">
      <c r="A1222" s="61"/>
    </row>
    <row r="1223" spans="1:1" x14ac:dyDescent="0.4">
      <c r="A1223" s="66"/>
    </row>
    <row r="1224" spans="1:1" x14ac:dyDescent="0.4">
      <c r="A1224" s="61"/>
    </row>
    <row r="1225" spans="1:1" x14ac:dyDescent="0.4">
      <c r="A1225" s="66"/>
    </row>
    <row r="1226" spans="1:1" x14ac:dyDescent="0.4">
      <c r="A1226" s="61"/>
    </row>
    <row r="1227" spans="1:1" x14ac:dyDescent="0.4">
      <c r="A1227" s="66"/>
    </row>
    <row r="1228" spans="1:1" x14ac:dyDescent="0.4">
      <c r="A1228" s="61"/>
    </row>
    <row r="1229" spans="1:1" x14ac:dyDescent="0.4">
      <c r="A1229" s="66"/>
    </row>
    <row r="1230" spans="1:1" x14ac:dyDescent="0.4">
      <c r="A1230" s="61"/>
    </row>
    <row r="1231" spans="1:1" x14ac:dyDescent="0.4">
      <c r="A1231" s="66"/>
    </row>
    <row r="1232" spans="1:1" x14ac:dyDescent="0.4">
      <c r="A1232" s="61"/>
    </row>
    <row r="1233" spans="1:1" x14ac:dyDescent="0.4">
      <c r="A1233" s="66"/>
    </row>
    <row r="1234" spans="1:1" x14ac:dyDescent="0.4">
      <c r="A1234" s="61"/>
    </row>
    <row r="1235" spans="1:1" x14ac:dyDescent="0.4">
      <c r="A1235" s="66"/>
    </row>
    <row r="1236" spans="1:1" x14ac:dyDescent="0.4">
      <c r="A1236" s="61"/>
    </row>
    <row r="1237" spans="1:1" x14ac:dyDescent="0.4">
      <c r="A1237" s="66"/>
    </row>
    <row r="1238" spans="1:1" x14ac:dyDescent="0.4">
      <c r="A1238" s="61"/>
    </row>
    <row r="1239" spans="1:1" x14ac:dyDescent="0.4">
      <c r="A1239" s="66"/>
    </row>
    <row r="1240" spans="1:1" x14ac:dyDescent="0.4">
      <c r="A1240" s="61"/>
    </row>
    <row r="1241" spans="1:1" x14ac:dyDescent="0.4">
      <c r="A1241" s="66"/>
    </row>
    <row r="1242" spans="1:1" x14ac:dyDescent="0.4">
      <c r="A1242" s="61"/>
    </row>
    <row r="1243" spans="1:1" x14ac:dyDescent="0.4">
      <c r="A1243" s="66"/>
    </row>
    <row r="1244" spans="1:1" x14ac:dyDescent="0.4">
      <c r="A1244" s="61"/>
    </row>
    <row r="1245" spans="1:1" x14ac:dyDescent="0.4">
      <c r="A1245" s="66"/>
    </row>
    <row r="1246" spans="1:1" x14ac:dyDescent="0.4">
      <c r="A1246" s="61"/>
    </row>
    <row r="1247" spans="1:1" x14ac:dyDescent="0.4">
      <c r="A1247" s="66"/>
    </row>
    <row r="1248" spans="1:1" x14ac:dyDescent="0.4">
      <c r="A1248" s="61"/>
    </row>
    <row r="1249" spans="1:1" x14ac:dyDescent="0.4">
      <c r="A1249" s="66"/>
    </row>
    <row r="1250" spans="1:1" x14ac:dyDescent="0.4">
      <c r="A1250" s="61"/>
    </row>
    <row r="1251" spans="1:1" x14ac:dyDescent="0.4">
      <c r="A1251" s="66"/>
    </row>
    <row r="1252" spans="1:1" x14ac:dyDescent="0.4">
      <c r="A1252" s="61"/>
    </row>
    <row r="1253" spans="1:1" x14ac:dyDescent="0.4">
      <c r="A1253" s="66"/>
    </row>
    <row r="1254" spans="1:1" x14ac:dyDescent="0.4">
      <c r="A1254" s="61"/>
    </row>
    <row r="1255" spans="1:1" x14ac:dyDescent="0.4">
      <c r="A1255" s="66"/>
    </row>
    <row r="1256" spans="1:1" x14ac:dyDescent="0.4">
      <c r="A1256" s="61"/>
    </row>
    <row r="1257" spans="1:1" x14ac:dyDescent="0.4">
      <c r="A1257" s="66"/>
    </row>
    <row r="1258" spans="1:1" x14ac:dyDescent="0.4">
      <c r="A1258" s="61"/>
    </row>
    <row r="1259" spans="1:1" x14ac:dyDescent="0.4">
      <c r="A1259" s="66"/>
    </row>
    <row r="1260" spans="1:1" x14ac:dyDescent="0.4">
      <c r="A1260" s="61"/>
    </row>
    <row r="1261" spans="1:1" x14ac:dyDescent="0.4">
      <c r="A1261" s="66"/>
    </row>
    <row r="1262" spans="1:1" x14ac:dyDescent="0.4">
      <c r="A1262" s="61"/>
    </row>
    <row r="1263" spans="1:1" x14ac:dyDescent="0.4">
      <c r="A1263" s="66"/>
    </row>
    <row r="1264" spans="1:1" x14ac:dyDescent="0.4">
      <c r="A1264" s="61"/>
    </row>
    <row r="1265" spans="1:1" x14ac:dyDescent="0.4">
      <c r="A1265" s="66"/>
    </row>
    <row r="1266" spans="1:1" x14ac:dyDescent="0.4">
      <c r="A1266" s="61"/>
    </row>
    <row r="1267" spans="1:1" x14ac:dyDescent="0.4">
      <c r="A1267" s="66"/>
    </row>
    <row r="1268" spans="1:1" x14ac:dyDescent="0.4">
      <c r="A1268" s="61"/>
    </row>
    <row r="1269" spans="1:1" x14ac:dyDescent="0.4">
      <c r="A1269" s="66"/>
    </row>
    <row r="1270" spans="1:1" x14ac:dyDescent="0.4">
      <c r="A1270" s="61"/>
    </row>
    <row r="1271" spans="1:1" x14ac:dyDescent="0.4">
      <c r="A1271" s="66"/>
    </row>
    <row r="1272" spans="1:1" x14ac:dyDescent="0.4">
      <c r="A1272" s="61"/>
    </row>
    <row r="1273" spans="1:1" x14ac:dyDescent="0.4">
      <c r="A1273" s="66"/>
    </row>
    <row r="1274" spans="1:1" x14ac:dyDescent="0.4">
      <c r="A1274" s="61"/>
    </row>
    <row r="1275" spans="1:1" x14ac:dyDescent="0.4">
      <c r="A1275" s="66"/>
    </row>
    <row r="1276" spans="1:1" x14ac:dyDescent="0.4">
      <c r="A1276" s="61"/>
    </row>
    <row r="1277" spans="1:1" x14ac:dyDescent="0.4">
      <c r="A1277" s="66"/>
    </row>
    <row r="1278" spans="1:1" x14ac:dyDescent="0.4">
      <c r="A1278" s="61"/>
    </row>
    <row r="1279" spans="1:1" x14ac:dyDescent="0.4">
      <c r="A1279" s="66"/>
    </row>
    <row r="1280" spans="1:1" x14ac:dyDescent="0.4">
      <c r="A1280" s="61"/>
    </row>
    <row r="1281" spans="1:1" x14ac:dyDescent="0.4">
      <c r="A1281" s="66"/>
    </row>
    <row r="1282" spans="1:1" x14ac:dyDescent="0.4">
      <c r="A1282" s="61"/>
    </row>
    <row r="1283" spans="1:1" x14ac:dyDescent="0.4">
      <c r="A1283" s="66"/>
    </row>
    <row r="1284" spans="1:1" x14ac:dyDescent="0.4">
      <c r="A1284" s="61"/>
    </row>
    <row r="1285" spans="1:1" x14ac:dyDescent="0.4">
      <c r="A1285" s="66"/>
    </row>
    <row r="1286" spans="1:1" x14ac:dyDescent="0.4">
      <c r="A1286" s="61"/>
    </row>
    <row r="1287" spans="1:1" x14ac:dyDescent="0.4">
      <c r="A1287" s="66"/>
    </row>
    <row r="1288" spans="1:1" x14ac:dyDescent="0.4">
      <c r="A1288" s="61"/>
    </row>
    <row r="1289" spans="1:1" x14ac:dyDescent="0.4">
      <c r="A1289" s="66"/>
    </row>
    <row r="1290" spans="1:1" x14ac:dyDescent="0.4">
      <c r="A1290" s="61"/>
    </row>
    <row r="1291" spans="1:1" x14ac:dyDescent="0.4">
      <c r="A1291" s="66"/>
    </row>
    <row r="1292" spans="1:1" x14ac:dyDescent="0.4">
      <c r="A1292" s="61"/>
    </row>
    <row r="1293" spans="1:1" x14ac:dyDescent="0.4">
      <c r="A1293" s="66"/>
    </row>
    <row r="1294" spans="1:1" x14ac:dyDescent="0.4">
      <c r="A1294" s="61"/>
    </row>
    <row r="1295" spans="1:1" x14ac:dyDescent="0.4">
      <c r="A1295" s="66"/>
    </row>
    <row r="1296" spans="1:1" x14ac:dyDescent="0.4">
      <c r="A1296" s="61"/>
    </row>
    <row r="1297" spans="1:1" x14ac:dyDescent="0.4">
      <c r="A1297" s="66"/>
    </row>
    <row r="1298" spans="1:1" x14ac:dyDescent="0.4">
      <c r="A1298" s="61"/>
    </row>
    <row r="1299" spans="1:1" x14ac:dyDescent="0.4">
      <c r="A1299" s="66"/>
    </row>
    <row r="1300" spans="1:1" x14ac:dyDescent="0.4">
      <c r="A1300" s="61"/>
    </row>
    <row r="1301" spans="1:1" x14ac:dyDescent="0.4">
      <c r="A1301" s="66"/>
    </row>
    <row r="1302" spans="1:1" x14ac:dyDescent="0.4">
      <c r="A1302" s="61"/>
    </row>
    <row r="1303" spans="1:1" x14ac:dyDescent="0.4">
      <c r="A1303" s="66"/>
    </row>
    <row r="1304" spans="1:1" x14ac:dyDescent="0.4">
      <c r="A1304" s="61"/>
    </row>
    <row r="1305" spans="1:1" x14ac:dyDescent="0.4">
      <c r="A1305" s="66"/>
    </row>
    <row r="1306" spans="1:1" x14ac:dyDescent="0.4">
      <c r="A1306" s="61"/>
    </row>
    <row r="1307" spans="1:1" x14ac:dyDescent="0.4">
      <c r="A1307" s="66"/>
    </row>
    <row r="1308" spans="1:1" x14ac:dyDescent="0.4">
      <c r="A1308" s="61"/>
    </row>
    <row r="1309" spans="1:1" x14ac:dyDescent="0.4">
      <c r="A1309" s="66"/>
    </row>
    <row r="1310" spans="1:1" x14ac:dyDescent="0.4">
      <c r="A1310" s="61"/>
    </row>
    <row r="1311" spans="1:1" x14ac:dyDescent="0.4">
      <c r="A1311" s="66"/>
    </row>
    <row r="1312" spans="1:1" x14ac:dyDescent="0.4">
      <c r="A1312" s="61"/>
    </row>
    <row r="1313" spans="1:1" x14ac:dyDescent="0.4">
      <c r="A1313" s="66"/>
    </row>
    <row r="1314" spans="1:1" x14ac:dyDescent="0.4">
      <c r="A1314" s="61"/>
    </row>
    <row r="1315" spans="1:1" x14ac:dyDescent="0.4">
      <c r="A1315" s="66"/>
    </row>
    <row r="1316" spans="1:1" x14ac:dyDescent="0.4">
      <c r="A1316" s="61"/>
    </row>
    <row r="1317" spans="1:1" x14ac:dyDescent="0.4">
      <c r="A1317" s="66"/>
    </row>
    <row r="1318" spans="1:1" x14ac:dyDescent="0.4">
      <c r="A1318" s="61"/>
    </row>
    <row r="1319" spans="1:1" x14ac:dyDescent="0.4">
      <c r="A1319" s="66"/>
    </row>
    <row r="1320" spans="1:1" x14ac:dyDescent="0.4">
      <c r="A1320" s="61"/>
    </row>
    <row r="1321" spans="1:1" x14ac:dyDescent="0.4">
      <c r="A1321" s="66"/>
    </row>
    <row r="1322" spans="1:1" x14ac:dyDescent="0.4">
      <c r="A1322" s="61"/>
    </row>
    <row r="1323" spans="1:1" x14ac:dyDescent="0.4">
      <c r="A1323" s="66"/>
    </row>
    <row r="1324" spans="1:1" x14ac:dyDescent="0.4">
      <c r="A1324" s="61"/>
    </row>
    <row r="1325" spans="1:1" x14ac:dyDescent="0.4">
      <c r="A1325" s="66"/>
    </row>
    <row r="1326" spans="1:1" x14ac:dyDescent="0.4">
      <c r="A1326" s="61"/>
    </row>
    <row r="1327" spans="1:1" x14ac:dyDescent="0.4">
      <c r="A1327" s="66"/>
    </row>
    <row r="1328" spans="1:1" x14ac:dyDescent="0.4">
      <c r="A1328" s="61"/>
    </row>
    <row r="1329" spans="1:1" x14ac:dyDescent="0.4">
      <c r="A1329" s="66"/>
    </row>
    <row r="1330" spans="1:1" x14ac:dyDescent="0.4">
      <c r="A1330" s="61"/>
    </row>
    <row r="1331" spans="1:1" x14ac:dyDescent="0.4">
      <c r="A1331" s="66"/>
    </row>
    <row r="1332" spans="1:1" x14ac:dyDescent="0.4">
      <c r="A1332" s="61"/>
    </row>
    <row r="1333" spans="1:1" x14ac:dyDescent="0.4">
      <c r="A1333" s="66"/>
    </row>
    <row r="1334" spans="1:1" x14ac:dyDescent="0.4">
      <c r="A1334" s="61"/>
    </row>
    <row r="1335" spans="1:1" x14ac:dyDescent="0.4">
      <c r="A1335" s="66"/>
    </row>
    <row r="1336" spans="1:1" x14ac:dyDescent="0.4">
      <c r="A1336" s="61"/>
    </row>
    <row r="1337" spans="1:1" x14ac:dyDescent="0.4">
      <c r="A1337" s="66"/>
    </row>
    <row r="1338" spans="1:1" x14ac:dyDescent="0.4">
      <c r="A1338" s="61"/>
    </row>
    <row r="1339" spans="1:1" x14ac:dyDescent="0.4">
      <c r="A1339" s="66"/>
    </row>
    <row r="1340" spans="1:1" x14ac:dyDescent="0.4">
      <c r="A1340" s="61"/>
    </row>
    <row r="1341" spans="1:1" x14ac:dyDescent="0.4">
      <c r="A1341" s="66"/>
    </row>
    <row r="1342" spans="1:1" x14ac:dyDescent="0.4">
      <c r="A1342" s="61"/>
    </row>
    <row r="1343" spans="1:1" x14ac:dyDescent="0.4">
      <c r="A1343" s="66"/>
    </row>
    <row r="1344" spans="1:1" x14ac:dyDescent="0.4">
      <c r="A1344" s="61"/>
    </row>
    <row r="1345" spans="1:1" x14ac:dyDescent="0.4">
      <c r="A1345" s="66"/>
    </row>
    <row r="1346" spans="1:1" x14ac:dyDescent="0.4">
      <c r="A1346" s="61"/>
    </row>
    <row r="1347" spans="1:1" x14ac:dyDescent="0.4">
      <c r="A1347" s="66"/>
    </row>
    <row r="1348" spans="1:1" x14ac:dyDescent="0.4">
      <c r="A1348" s="61"/>
    </row>
    <row r="1349" spans="1:1" x14ac:dyDescent="0.4">
      <c r="A1349" s="66"/>
    </row>
    <row r="1350" spans="1:1" x14ac:dyDescent="0.4">
      <c r="A1350" s="61"/>
    </row>
    <row r="1351" spans="1:1" x14ac:dyDescent="0.4">
      <c r="A1351" s="66"/>
    </row>
    <row r="1352" spans="1:1" x14ac:dyDescent="0.4">
      <c r="A1352" s="61"/>
    </row>
    <row r="1353" spans="1:1" x14ac:dyDescent="0.4">
      <c r="A1353" s="66"/>
    </row>
    <row r="1354" spans="1:1" x14ac:dyDescent="0.4">
      <c r="A1354" s="61"/>
    </row>
    <row r="1355" spans="1:1" x14ac:dyDescent="0.4">
      <c r="A1355" s="66"/>
    </row>
    <row r="1356" spans="1:1" x14ac:dyDescent="0.4">
      <c r="A1356" s="61"/>
    </row>
    <row r="1357" spans="1:1" x14ac:dyDescent="0.4">
      <c r="A1357" s="66"/>
    </row>
    <row r="1358" spans="1:1" x14ac:dyDescent="0.4">
      <c r="A1358" s="61"/>
    </row>
    <row r="1359" spans="1:1" x14ac:dyDescent="0.4">
      <c r="A1359" s="66"/>
    </row>
    <row r="1360" spans="1:1" x14ac:dyDescent="0.4">
      <c r="A1360" s="61"/>
    </row>
    <row r="1361" spans="1:1" x14ac:dyDescent="0.4">
      <c r="A1361" s="66"/>
    </row>
    <row r="1362" spans="1:1" x14ac:dyDescent="0.4">
      <c r="A1362" s="61"/>
    </row>
    <row r="1363" spans="1:1" x14ac:dyDescent="0.4">
      <c r="A1363" s="66"/>
    </row>
    <row r="1364" spans="1:1" x14ac:dyDescent="0.4">
      <c r="A1364" s="61"/>
    </row>
    <row r="1365" spans="1:1" x14ac:dyDescent="0.4">
      <c r="A1365" s="66"/>
    </row>
    <row r="1366" spans="1:1" x14ac:dyDescent="0.4">
      <c r="A1366" s="61"/>
    </row>
    <row r="1367" spans="1:1" x14ac:dyDescent="0.4">
      <c r="A1367" s="66"/>
    </row>
    <row r="1368" spans="1:1" x14ac:dyDescent="0.4">
      <c r="A1368" s="61"/>
    </row>
    <row r="1369" spans="1:1" x14ac:dyDescent="0.4">
      <c r="A1369" s="66"/>
    </row>
    <row r="1370" spans="1:1" x14ac:dyDescent="0.4">
      <c r="A1370" s="61"/>
    </row>
    <row r="1371" spans="1:1" x14ac:dyDescent="0.4">
      <c r="A1371" s="66"/>
    </row>
    <row r="1372" spans="1:1" x14ac:dyDescent="0.4">
      <c r="A1372" s="61"/>
    </row>
    <row r="1373" spans="1:1" x14ac:dyDescent="0.4">
      <c r="A1373" s="66"/>
    </row>
    <row r="1374" spans="1:1" x14ac:dyDescent="0.4">
      <c r="A1374" s="61"/>
    </row>
    <row r="1375" spans="1:1" x14ac:dyDescent="0.4">
      <c r="A1375" s="66"/>
    </row>
    <row r="1376" spans="1:1" x14ac:dyDescent="0.4">
      <c r="A1376" s="61"/>
    </row>
    <row r="1377" spans="1:1" x14ac:dyDescent="0.4">
      <c r="A1377" s="66"/>
    </row>
    <row r="1378" spans="1:1" x14ac:dyDescent="0.4">
      <c r="A1378" s="61"/>
    </row>
    <row r="1379" spans="1:1" x14ac:dyDescent="0.4">
      <c r="A1379" s="66"/>
    </row>
    <row r="1380" spans="1:1" x14ac:dyDescent="0.4">
      <c r="A1380" s="61"/>
    </row>
    <row r="1381" spans="1:1" x14ac:dyDescent="0.4">
      <c r="A1381" s="66"/>
    </row>
    <row r="1382" spans="1:1" x14ac:dyDescent="0.4">
      <c r="A1382" s="61"/>
    </row>
    <row r="1383" spans="1:1" x14ac:dyDescent="0.4">
      <c r="A1383" s="66"/>
    </row>
    <row r="1384" spans="1:1" x14ac:dyDescent="0.4">
      <c r="A1384" s="61"/>
    </row>
    <row r="1385" spans="1:1" x14ac:dyDescent="0.4">
      <c r="A1385" s="66"/>
    </row>
    <row r="1386" spans="1:1" x14ac:dyDescent="0.4">
      <c r="A1386" s="61"/>
    </row>
    <row r="1387" spans="1:1" x14ac:dyDescent="0.4">
      <c r="A1387" s="66"/>
    </row>
    <row r="1388" spans="1:1" x14ac:dyDescent="0.4">
      <c r="A1388" s="61"/>
    </row>
    <row r="1389" spans="1:1" x14ac:dyDescent="0.4">
      <c r="A1389" s="66"/>
    </row>
    <row r="1390" spans="1:1" x14ac:dyDescent="0.4">
      <c r="A1390" s="61"/>
    </row>
    <row r="1391" spans="1:1" x14ac:dyDescent="0.4">
      <c r="A1391" s="66"/>
    </row>
    <row r="1392" spans="1:1" x14ac:dyDescent="0.4">
      <c r="A1392" s="61"/>
    </row>
    <row r="1393" spans="1:1" x14ac:dyDescent="0.4">
      <c r="A1393" s="66"/>
    </row>
    <row r="1394" spans="1:1" x14ac:dyDescent="0.4">
      <c r="A1394" s="61"/>
    </row>
    <row r="1395" spans="1:1" x14ac:dyDescent="0.4">
      <c r="A1395" s="66"/>
    </row>
    <row r="1396" spans="1:1" x14ac:dyDescent="0.4">
      <c r="A1396" s="61"/>
    </row>
    <row r="1397" spans="1:1" x14ac:dyDescent="0.4">
      <c r="A1397" s="66"/>
    </row>
    <row r="1398" spans="1:1" x14ac:dyDescent="0.4">
      <c r="A1398" s="61"/>
    </row>
    <row r="1399" spans="1:1" x14ac:dyDescent="0.4">
      <c r="A1399" s="66"/>
    </row>
    <row r="1400" spans="1:1" x14ac:dyDescent="0.4">
      <c r="A1400" s="61"/>
    </row>
    <row r="1401" spans="1:1" x14ac:dyDescent="0.4">
      <c r="A1401" s="66"/>
    </row>
    <row r="1402" spans="1:1" x14ac:dyDescent="0.4">
      <c r="A1402" s="61"/>
    </row>
    <row r="1403" spans="1:1" x14ac:dyDescent="0.4">
      <c r="A1403" s="66"/>
    </row>
    <row r="1404" spans="1:1" x14ac:dyDescent="0.4">
      <c r="A1404" s="61"/>
    </row>
    <row r="1405" spans="1:1" x14ac:dyDescent="0.4">
      <c r="A1405" s="66"/>
    </row>
    <row r="1406" spans="1:1" x14ac:dyDescent="0.4">
      <c r="A1406" s="61"/>
    </row>
    <row r="1407" spans="1:1" x14ac:dyDescent="0.4">
      <c r="A1407" s="66"/>
    </row>
    <row r="1408" spans="1:1" x14ac:dyDescent="0.4">
      <c r="A1408" s="61"/>
    </row>
    <row r="1409" spans="1:1" x14ac:dyDescent="0.4">
      <c r="A1409" s="66"/>
    </row>
    <row r="1410" spans="1:1" x14ac:dyDescent="0.4">
      <c r="A1410" s="61"/>
    </row>
    <row r="1411" spans="1:1" x14ac:dyDescent="0.4">
      <c r="A1411" s="66"/>
    </row>
    <row r="1412" spans="1:1" x14ac:dyDescent="0.4">
      <c r="A1412" s="61"/>
    </row>
    <row r="1413" spans="1:1" x14ac:dyDescent="0.4">
      <c r="A1413" s="66"/>
    </row>
    <row r="1414" spans="1:1" x14ac:dyDescent="0.4">
      <c r="A1414" s="61"/>
    </row>
    <row r="1415" spans="1:1" x14ac:dyDescent="0.4">
      <c r="A1415" s="66"/>
    </row>
    <row r="1416" spans="1:1" x14ac:dyDescent="0.4">
      <c r="A1416" s="61"/>
    </row>
    <row r="1417" spans="1:1" x14ac:dyDescent="0.4">
      <c r="A1417" s="66"/>
    </row>
    <row r="1418" spans="1:1" x14ac:dyDescent="0.4">
      <c r="A1418" s="61"/>
    </row>
    <row r="1419" spans="1:1" x14ac:dyDescent="0.4">
      <c r="A1419" s="66"/>
    </row>
    <row r="1420" spans="1:1" x14ac:dyDescent="0.4">
      <c r="A1420" s="61"/>
    </row>
    <row r="1421" spans="1:1" x14ac:dyDescent="0.4">
      <c r="A1421" s="66"/>
    </row>
    <row r="1422" spans="1:1" x14ac:dyDescent="0.4">
      <c r="A1422" s="61"/>
    </row>
    <row r="1423" spans="1:1" x14ac:dyDescent="0.4">
      <c r="A1423" s="66"/>
    </row>
    <row r="1424" spans="1:1" x14ac:dyDescent="0.4">
      <c r="A1424" s="61"/>
    </row>
    <row r="1425" spans="1:1" x14ac:dyDescent="0.4">
      <c r="A1425" s="66"/>
    </row>
    <row r="1426" spans="1:1" x14ac:dyDescent="0.4">
      <c r="A1426" s="61"/>
    </row>
    <row r="1427" spans="1:1" x14ac:dyDescent="0.4">
      <c r="A1427" s="66"/>
    </row>
    <row r="1428" spans="1:1" x14ac:dyDescent="0.4">
      <c r="A1428" s="61"/>
    </row>
    <row r="1429" spans="1:1" x14ac:dyDescent="0.4">
      <c r="A1429" s="66"/>
    </row>
    <row r="1430" spans="1:1" x14ac:dyDescent="0.4">
      <c r="A1430" s="61"/>
    </row>
    <row r="1431" spans="1:1" x14ac:dyDescent="0.4">
      <c r="A1431" s="66"/>
    </row>
    <row r="1432" spans="1:1" x14ac:dyDescent="0.4">
      <c r="A1432" s="61"/>
    </row>
    <row r="1433" spans="1:1" x14ac:dyDescent="0.4">
      <c r="A1433" s="66"/>
    </row>
    <row r="1434" spans="1:1" x14ac:dyDescent="0.4">
      <c r="A1434" s="61"/>
    </row>
    <row r="1435" spans="1:1" x14ac:dyDescent="0.4">
      <c r="A1435" s="66"/>
    </row>
    <row r="1436" spans="1:1" x14ac:dyDescent="0.4">
      <c r="A1436" s="61"/>
    </row>
    <row r="1437" spans="1:1" x14ac:dyDescent="0.4">
      <c r="A1437" s="66"/>
    </row>
    <row r="1438" spans="1:1" x14ac:dyDescent="0.4">
      <c r="A1438" s="61"/>
    </row>
    <row r="1439" spans="1:1" x14ac:dyDescent="0.4">
      <c r="A1439" s="66"/>
    </row>
    <row r="1440" spans="1:1" x14ac:dyDescent="0.4">
      <c r="A1440" s="61"/>
    </row>
    <row r="1441" spans="1:1" x14ac:dyDescent="0.4">
      <c r="A1441" s="66"/>
    </row>
    <row r="1442" spans="1:1" x14ac:dyDescent="0.4">
      <c r="A1442" s="61"/>
    </row>
    <row r="1443" spans="1:1" x14ac:dyDescent="0.4">
      <c r="A1443" s="66"/>
    </row>
    <row r="1444" spans="1:1" x14ac:dyDescent="0.4">
      <c r="A1444" s="61"/>
    </row>
    <row r="1445" spans="1:1" x14ac:dyDescent="0.4">
      <c r="A1445" s="66"/>
    </row>
    <row r="1446" spans="1:1" x14ac:dyDescent="0.4">
      <c r="A1446" s="61"/>
    </row>
    <row r="1447" spans="1:1" x14ac:dyDescent="0.4">
      <c r="A1447" s="66"/>
    </row>
    <row r="1448" spans="1:1" x14ac:dyDescent="0.4">
      <c r="A1448" s="61"/>
    </row>
    <row r="1449" spans="1:1" x14ac:dyDescent="0.4">
      <c r="A1449" s="66"/>
    </row>
    <row r="1450" spans="1:1" x14ac:dyDescent="0.4">
      <c r="A1450" s="61"/>
    </row>
    <row r="1451" spans="1:1" x14ac:dyDescent="0.4">
      <c r="A1451" s="66"/>
    </row>
    <row r="1452" spans="1:1" x14ac:dyDescent="0.4">
      <c r="A1452" s="61"/>
    </row>
    <row r="1453" spans="1:1" x14ac:dyDescent="0.4">
      <c r="A1453" s="66"/>
    </row>
    <row r="1454" spans="1:1" x14ac:dyDescent="0.4">
      <c r="A1454" s="61"/>
    </row>
    <row r="1455" spans="1:1" x14ac:dyDescent="0.4">
      <c r="A1455" s="66"/>
    </row>
    <row r="1456" spans="1:1" x14ac:dyDescent="0.4">
      <c r="A1456" s="61"/>
    </row>
    <row r="1457" spans="1:1" x14ac:dyDescent="0.4">
      <c r="A1457" s="66"/>
    </row>
    <row r="1458" spans="1:1" x14ac:dyDescent="0.4">
      <c r="A1458" s="61"/>
    </row>
    <row r="1459" spans="1:1" x14ac:dyDescent="0.4">
      <c r="A1459" s="66"/>
    </row>
    <row r="1460" spans="1:1" x14ac:dyDescent="0.4">
      <c r="A1460" s="61"/>
    </row>
    <row r="1461" spans="1:1" x14ac:dyDescent="0.4">
      <c r="A1461" s="66"/>
    </row>
    <row r="1462" spans="1:1" x14ac:dyDescent="0.4">
      <c r="A1462" s="61"/>
    </row>
    <row r="1463" spans="1:1" x14ac:dyDescent="0.4">
      <c r="A1463" s="66"/>
    </row>
    <row r="1464" spans="1:1" x14ac:dyDescent="0.4">
      <c r="A1464" s="61"/>
    </row>
    <row r="1465" spans="1:1" x14ac:dyDescent="0.4">
      <c r="A1465" s="66"/>
    </row>
    <row r="1466" spans="1:1" x14ac:dyDescent="0.4">
      <c r="A1466" s="61"/>
    </row>
    <row r="1467" spans="1:1" x14ac:dyDescent="0.4">
      <c r="A1467" s="66"/>
    </row>
    <row r="1468" spans="1:1" x14ac:dyDescent="0.4">
      <c r="A1468" s="61"/>
    </row>
    <row r="1469" spans="1:1" x14ac:dyDescent="0.4">
      <c r="A1469" s="66"/>
    </row>
    <row r="1470" spans="1:1" x14ac:dyDescent="0.4">
      <c r="A1470" s="61"/>
    </row>
    <row r="1471" spans="1:1" x14ac:dyDescent="0.4">
      <c r="A1471" s="66"/>
    </row>
    <row r="1472" spans="1:1" x14ac:dyDescent="0.4">
      <c r="A1472" s="61"/>
    </row>
    <row r="1473" spans="1:1" x14ac:dyDescent="0.4">
      <c r="A1473" s="66"/>
    </row>
    <row r="1474" spans="1:1" x14ac:dyDescent="0.4">
      <c r="A1474" s="61"/>
    </row>
    <row r="1475" spans="1:1" x14ac:dyDescent="0.4">
      <c r="A1475" s="66"/>
    </row>
    <row r="1476" spans="1:1" x14ac:dyDescent="0.4">
      <c r="A1476" s="61"/>
    </row>
    <row r="1477" spans="1:1" x14ac:dyDescent="0.4">
      <c r="A1477" s="66"/>
    </row>
    <row r="1478" spans="1:1" x14ac:dyDescent="0.4">
      <c r="A1478" s="61"/>
    </row>
    <row r="1479" spans="1:1" x14ac:dyDescent="0.4">
      <c r="A1479" s="66"/>
    </row>
    <row r="1480" spans="1:1" x14ac:dyDescent="0.4">
      <c r="A1480" s="61"/>
    </row>
    <row r="1481" spans="1:1" x14ac:dyDescent="0.4">
      <c r="A1481" s="66"/>
    </row>
    <row r="1482" spans="1:1" x14ac:dyDescent="0.4">
      <c r="A1482" s="61"/>
    </row>
    <row r="1483" spans="1:1" x14ac:dyDescent="0.4">
      <c r="A1483" s="66"/>
    </row>
    <row r="1484" spans="1:1" x14ac:dyDescent="0.4">
      <c r="A1484" s="61"/>
    </row>
    <row r="1485" spans="1:1" x14ac:dyDescent="0.4">
      <c r="A1485" s="66"/>
    </row>
    <row r="1486" spans="1:1" x14ac:dyDescent="0.4">
      <c r="A1486" s="61"/>
    </row>
    <row r="1487" spans="1:1" x14ac:dyDescent="0.4">
      <c r="A1487" s="66"/>
    </row>
    <row r="1488" spans="1:1" x14ac:dyDescent="0.4">
      <c r="A1488" s="61"/>
    </row>
    <row r="1489" spans="1:1" x14ac:dyDescent="0.4">
      <c r="A1489" s="66"/>
    </row>
    <row r="1490" spans="1:1" x14ac:dyDescent="0.4">
      <c r="A1490" s="61"/>
    </row>
    <row r="1491" spans="1:1" x14ac:dyDescent="0.4">
      <c r="A1491" s="66"/>
    </row>
    <row r="1492" spans="1:1" x14ac:dyDescent="0.4">
      <c r="A1492" s="61"/>
    </row>
    <row r="1493" spans="1:1" x14ac:dyDescent="0.4">
      <c r="A1493" s="66"/>
    </row>
    <row r="1494" spans="1:1" x14ac:dyDescent="0.4">
      <c r="A1494" s="61"/>
    </row>
    <row r="1495" spans="1:1" x14ac:dyDescent="0.4">
      <c r="A1495" s="66"/>
    </row>
    <row r="1496" spans="1:1" x14ac:dyDescent="0.4">
      <c r="A1496" s="61"/>
    </row>
    <row r="1497" spans="1:1" x14ac:dyDescent="0.4">
      <c r="A1497" s="66"/>
    </row>
    <row r="1498" spans="1:1" x14ac:dyDescent="0.4">
      <c r="A1498" s="61"/>
    </row>
    <row r="1499" spans="1:1" x14ac:dyDescent="0.4">
      <c r="A1499" s="66"/>
    </row>
    <row r="1500" spans="1:1" x14ac:dyDescent="0.4">
      <c r="A1500" s="61"/>
    </row>
    <row r="1501" spans="1:1" x14ac:dyDescent="0.4">
      <c r="A1501" s="66"/>
    </row>
    <row r="1502" spans="1:1" x14ac:dyDescent="0.4">
      <c r="A1502" s="61"/>
    </row>
    <row r="1503" spans="1:1" x14ac:dyDescent="0.4">
      <c r="A1503" s="66"/>
    </row>
    <row r="1504" spans="1:1" x14ac:dyDescent="0.4">
      <c r="A1504" s="61"/>
    </row>
    <row r="1505" spans="1:1" x14ac:dyDescent="0.4">
      <c r="A1505" s="66"/>
    </row>
    <row r="1506" spans="1:1" x14ac:dyDescent="0.4">
      <c r="A1506" s="61"/>
    </row>
    <row r="1507" spans="1:1" x14ac:dyDescent="0.4">
      <c r="A1507" s="66"/>
    </row>
    <row r="1508" spans="1:1" x14ac:dyDescent="0.4">
      <c r="A1508" s="61"/>
    </row>
    <row r="1509" spans="1:1" x14ac:dyDescent="0.4">
      <c r="A1509" s="66"/>
    </row>
    <row r="1510" spans="1:1" x14ac:dyDescent="0.4">
      <c r="A1510" s="61"/>
    </row>
    <row r="1511" spans="1:1" x14ac:dyDescent="0.4">
      <c r="A1511" s="66"/>
    </row>
    <row r="1512" spans="1:1" x14ac:dyDescent="0.4">
      <c r="A1512" s="61"/>
    </row>
    <row r="1513" spans="1:1" x14ac:dyDescent="0.4">
      <c r="A1513" s="66"/>
    </row>
    <row r="1514" spans="1:1" x14ac:dyDescent="0.4">
      <c r="A1514" s="61"/>
    </row>
    <row r="1515" spans="1:1" x14ac:dyDescent="0.4">
      <c r="A1515" s="66"/>
    </row>
    <row r="1516" spans="1:1" x14ac:dyDescent="0.4">
      <c r="A1516" s="61"/>
    </row>
    <row r="1517" spans="1:1" x14ac:dyDescent="0.4">
      <c r="A1517" s="66"/>
    </row>
    <row r="1518" spans="1:1" x14ac:dyDescent="0.4">
      <c r="A1518" s="61"/>
    </row>
    <row r="1519" spans="1:1" x14ac:dyDescent="0.4">
      <c r="A1519" s="66"/>
    </row>
    <row r="1520" spans="1:1" x14ac:dyDescent="0.4">
      <c r="A1520" s="61"/>
    </row>
    <row r="1521" spans="1:1" x14ac:dyDescent="0.4">
      <c r="A1521" s="66"/>
    </row>
    <row r="1522" spans="1:1" x14ac:dyDescent="0.4">
      <c r="A1522" s="61"/>
    </row>
    <row r="1523" spans="1:1" x14ac:dyDescent="0.4">
      <c r="A1523" s="66"/>
    </row>
    <row r="1524" spans="1:1" x14ac:dyDescent="0.4">
      <c r="A1524" s="61"/>
    </row>
    <row r="1525" spans="1:1" x14ac:dyDescent="0.4">
      <c r="A1525" s="66"/>
    </row>
    <row r="1526" spans="1:1" x14ac:dyDescent="0.4">
      <c r="A1526" s="61"/>
    </row>
    <row r="1527" spans="1:1" x14ac:dyDescent="0.4">
      <c r="A1527" s="66"/>
    </row>
    <row r="1528" spans="1:1" x14ac:dyDescent="0.4">
      <c r="A1528" s="61"/>
    </row>
    <row r="1529" spans="1:1" x14ac:dyDescent="0.4">
      <c r="A1529" s="66"/>
    </row>
    <row r="1530" spans="1:1" x14ac:dyDescent="0.4">
      <c r="A1530" s="61"/>
    </row>
    <row r="1531" spans="1:1" x14ac:dyDescent="0.4">
      <c r="A1531" s="66"/>
    </row>
    <row r="1532" spans="1:1" x14ac:dyDescent="0.4">
      <c r="A1532" s="61"/>
    </row>
    <row r="1533" spans="1:1" x14ac:dyDescent="0.4">
      <c r="A1533" s="66"/>
    </row>
    <row r="1534" spans="1:1" x14ac:dyDescent="0.4">
      <c r="A1534" s="61"/>
    </row>
    <row r="1535" spans="1:1" x14ac:dyDescent="0.4">
      <c r="A1535" s="66"/>
    </row>
    <row r="1536" spans="1:1" x14ac:dyDescent="0.4">
      <c r="A1536" s="61"/>
    </row>
    <row r="1537" spans="1:1" x14ac:dyDescent="0.4">
      <c r="A1537" s="66"/>
    </row>
    <row r="1538" spans="1:1" x14ac:dyDescent="0.4">
      <c r="A1538" s="61"/>
    </row>
    <row r="1539" spans="1:1" x14ac:dyDescent="0.4">
      <c r="A1539" s="66"/>
    </row>
    <row r="1540" spans="1:1" x14ac:dyDescent="0.4">
      <c r="A1540" s="61"/>
    </row>
    <row r="1541" spans="1:1" x14ac:dyDescent="0.4">
      <c r="A1541" s="66"/>
    </row>
    <row r="1542" spans="1:1" x14ac:dyDescent="0.4">
      <c r="A1542" s="61"/>
    </row>
    <row r="1543" spans="1:1" x14ac:dyDescent="0.4">
      <c r="A1543" s="66"/>
    </row>
    <row r="1544" spans="1:1" x14ac:dyDescent="0.4">
      <c r="A1544" s="61"/>
    </row>
    <row r="1545" spans="1:1" x14ac:dyDescent="0.4">
      <c r="A1545" s="66"/>
    </row>
    <row r="1546" spans="1:1" x14ac:dyDescent="0.4">
      <c r="A1546" s="61"/>
    </row>
    <row r="1547" spans="1:1" x14ac:dyDescent="0.4">
      <c r="A1547" s="66"/>
    </row>
    <row r="1548" spans="1:1" x14ac:dyDescent="0.4">
      <c r="A1548" s="61"/>
    </row>
    <row r="1549" spans="1:1" x14ac:dyDescent="0.4">
      <c r="A1549" s="66"/>
    </row>
    <row r="1550" spans="1:1" x14ac:dyDescent="0.4">
      <c r="A1550" s="61"/>
    </row>
    <row r="1551" spans="1:1" x14ac:dyDescent="0.4">
      <c r="A1551" s="66"/>
    </row>
    <row r="1552" spans="1:1" x14ac:dyDescent="0.4">
      <c r="A1552" s="61"/>
    </row>
    <row r="1553" spans="1:1" x14ac:dyDescent="0.4">
      <c r="A1553" s="66"/>
    </row>
    <row r="1554" spans="1:1" x14ac:dyDescent="0.4">
      <c r="A1554" s="61"/>
    </row>
    <row r="1555" spans="1:1" x14ac:dyDescent="0.4">
      <c r="A1555" s="66"/>
    </row>
    <row r="1556" spans="1:1" x14ac:dyDescent="0.4">
      <c r="A1556" s="61"/>
    </row>
    <row r="1557" spans="1:1" x14ac:dyDescent="0.4">
      <c r="A1557" s="66"/>
    </row>
    <row r="1558" spans="1:1" x14ac:dyDescent="0.4">
      <c r="A1558" s="61"/>
    </row>
    <row r="1559" spans="1:1" x14ac:dyDescent="0.4">
      <c r="A1559" s="66"/>
    </row>
    <row r="1560" spans="1:1" x14ac:dyDescent="0.4">
      <c r="A1560" s="61"/>
    </row>
    <row r="1561" spans="1:1" x14ac:dyDescent="0.4">
      <c r="A1561" s="66"/>
    </row>
    <row r="1562" spans="1:1" x14ac:dyDescent="0.4">
      <c r="A1562" s="61"/>
    </row>
    <row r="1563" spans="1:1" x14ac:dyDescent="0.4">
      <c r="A1563" s="66"/>
    </row>
    <row r="1564" spans="1:1" x14ac:dyDescent="0.4">
      <c r="A1564" s="61"/>
    </row>
    <row r="1565" spans="1:1" x14ac:dyDescent="0.4">
      <c r="A1565" s="66"/>
    </row>
    <row r="1566" spans="1:1" x14ac:dyDescent="0.4">
      <c r="A1566" s="61"/>
    </row>
    <row r="1567" spans="1:1" x14ac:dyDescent="0.4">
      <c r="A1567" s="66"/>
    </row>
    <row r="1568" spans="1:1" x14ac:dyDescent="0.4">
      <c r="A1568" s="61"/>
    </row>
    <row r="1569" spans="1:1" x14ac:dyDescent="0.4">
      <c r="A1569" s="66"/>
    </row>
    <row r="1570" spans="1:1" x14ac:dyDescent="0.4">
      <c r="A1570" s="61"/>
    </row>
    <row r="1571" spans="1:1" x14ac:dyDescent="0.4">
      <c r="A1571" s="66"/>
    </row>
    <row r="1572" spans="1:1" x14ac:dyDescent="0.4">
      <c r="A1572" s="61"/>
    </row>
    <row r="1573" spans="1:1" x14ac:dyDescent="0.4">
      <c r="A1573" s="66"/>
    </row>
    <row r="1574" spans="1:1" x14ac:dyDescent="0.4">
      <c r="A1574" s="61"/>
    </row>
    <row r="1575" spans="1:1" x14ac:dyDescent="0.4">
      <c r="A1575" s="66"/>
    </row>
    <row r="1576" spans="1:1" x14ac:dyDescent="0.4">
      <c r="A1576" s="61"/>
    </row>
    <row r="1577" spans="1:1" x14ac:dyDescent="0.4">
      <c r="A1577" s="66"/>
    </row>
    <row r="1578" spans="1:1" x14ac:dyDescent="0.4">
      <c r="A1578" s="61"/>
    </row>
    <row r="1579" spans="1:1" x14ac:dyDescent="0.4">
      <c r="A1579" s="66"/>
    </row>
    <row r="1580" spans="1:1" x14ac:dyDescent="0.4">
      <c r="A1580" s="61"/>
    </row>
    <row r="1581" spans="1:1" x14ac:dyDescent="0.4">
      <c r="A1581" s="66"/>
    </row>
    <row r="1582" spans="1:1" x14ac:dyDescent="0.4">
      <c r="A1582" s="61"/>
    </row>
    <row r="1583" spans="1:1" x14ac:dyDescent="0.4">
      <c r="A1583" s="66"/>
    </row>
    <row r="1584" spans="1:1" x14ac:dyDescent="0.4">
      <c r="A1584" s="61"/>
    </row>
    <row r="1585" spans="1:1" x14ac:dyDescent="0.4">
      <c r="A1585" s="66"/>
    </row>
    <row r="1586" spans="1:1" x14ac:dyDescent="0.4">
      <c r="A1586" s="61"/>
    </row>
    <row r="1587" spans="1:1" x14ac:dyDescent="0.4">
      <c r="A1587" s="66"/>
    </row>
    <row r="1588" spans="1:1" x14ac:dyDescent="0.4">
      <c r="A1588" s="61"/>
    </row>
    <row r="1589" spans="1:1" x14ac:dyDescent="0.4">
      <c r="A1589" s="66"/>
    </row>
    <row r="1590" spans="1:1" x14ac:dyDescent="0.4">
      <c r="A1590" s="61"/>
    </row>
    <row r="1591" spans="1:1" x14ac:dyDescent="0.4">
      <c r="A1591" s="66"/>
    </row>
    <row r="1592" spans="1:1" x14ac:dyDescent="0.4">
      <c r="A1592" s="61"/>
    </row>
    <row r="1593" spans="1:1" x14ac:dyDescent="0.4">
      <c r="A1593" s="66"/>
    </row>
    <row r="1594" spans="1:1" x14ac:dyDescent="0.4">
      <c r="A1594" s="61"/>
    </row>
    <row r="1595" spans="1:1" x14ac:dyDescent="0.4">
      <c r="A1595" s="66"/>
    </row>
    <row r="1596" spans="1:1" x14ac:dyDescent="0.4">
      <c r="A1596" s="61"/>
    </row>
    <row r="1597" spans="1:1" x14ac:dyDescent="0.4">
      <c r="A1597" s="66"/>
    </row>
    <row r="1598" spans="1:1" x14ac:dyDescent="0.4">
      <c r="A1598" s="61"/>
    </row>
    <row r="1599" spans="1:1" x14ac:dyDescent="0.4">
      <c r="A1599" s="66"/>
    </row>
    <row r="1600" spans="1:1" x14ac:dyDescent="0.4">
      <c r="A1600" s="61"/>
    </row>
    <row r="1601" spans="1:1" x14ac:dyDescent="0.4">
      <c r="A1601" s="66"/>
    </row>
    <row r="1602" spans="1:1" x14ac:dyDescent="0.4">
      <c r="A1602" s="61"/>
    </row>
    <row r="1603" spans="1:1" x14ac:dyDescent="0.4">
      <c r="A1603" s="66"/>
    </row>
    <row r="1604" spans="1:1" x14ac:dyDescent="0.4">
      <c r="A1604" s="61"/>
    </row>
    <row r="1605" spans="1:1" x14ac:dyDescent="0.4">
      <c r="A1605" s="66"/>
    </row>
    <row r="1606" spans="1:1" x14ac:dyDescent="0.4">
      <c r="A1606" s="61"/>
    </row>
    <row r="1607" spans="1:1" x14ac:dyDescent="0.4">
      <c r="A1607" s="66"/>
    </row>
    <row r="1608" spans="1:1" x14ac:dyDescent="0.4">
      <c r="A1608" s="61"/>
    </row>
    <row r="1609" spans="1:1" x14ac:dyDescent="0.4">
      <c r="A1609" s="66"/>
    </row>
    <row r="1610" spans="1:1" x14ac:dyDescent="0.4">
      <c r="A1610" s="61"/>
    </row>
    <row r="1611" spans="1:1" x14ac:dyDescent="0.4">
      <c r="A1611" s="66"/>
    </row>
    <row r="1612" spans="1:1" x14ac:dyDescent="0.4">
      <c r="A1612" s="61"/>
    </row>
    <row r="1613" spans="1:1" x14ac:dyDescent="0.4">
      <c r="A1613" s="66"/>
    </row>
    <row r="1614" spans="1:1" x14ac:dyDescent="0.4">
      <c r="A1614" s="61"/>
    </row>
    <row r="1615" spans="1:1" x14ac:dyDescent="0.4">
      <c r="A1615" s="66"/>
    </row>
    <row r="1616" spans="1:1" x14ac:dyDescent="0.4">
      <c r="A1616" s="61"/>
    </row>
    <row r="1617" spans="1:1" x14ac:dyDescent="0.4">
      <c r="A1617" s="66"/>
    </row>
    <row r="1618" spans="1:1" x14ac:dyDescent="0.4">
      <c r="A1618" s="61"/>
    </row>
    <row r="1619" spans="1:1" x14ac:dyDescent="0.4">
      <c r="A1619" s="66"/>
    </row>
    <row r="1620" spans="1:1" x14ac:dyDescent="0.4">
      <c r="A1620" s="61"/>
    </row>
    <row r="1621" spans="1:1" x14ac:dyDescent="0.4">
      <c r="A1621" s="66"/>
    </row>
    <row r="1622" spans="1:1" x14ac:dyDescent="0.4">
      <c r="A1622" s="61"/>
    </row>
    <row r="1623" spans="1:1" x14ac:dyDescent="0.4">
      <c r="A1623" s="66"/>
    </row>
    <row r="1624" spans="1:1" x14ac:dyDescent="0.4">
      <c r="A1624" s="61"/>
    </row>
    <row r="1625" spans="1:1" x14ac:dyDescent="0.4">
      <c r="A1625" s="66"/>
    </row>
    <row r="1626" spans="1:1" x14ac:dyDescent="0.4">
      <c r="A1626" s="61"/>
    </row>
    <row r="1627" spans="1:1" x14ac:dyDescent="0.4">
      <c r="A1627" s="66"/>
    </row>
    <row r="1628" spans="1:1" x14ac:dyDescent="0.4">
      <c r="A1628" s="61"/>
    </row>
    <row r="1629" spans="1:1" x14ac:dyDescent="0.4">
      <c r="A1629" s="66"/>
    </row>
    <row r="1630" spans="1:1" x14ac:dyDescent="0.4">
      <c r="A1630" s="61"/>
    </row>
    <row r="1631" spans="1:1" x14ac:dyDescent="0.4">
      <c r="A1631" s="66"/>
    </row>
    <row r="1632" spans="1:1" x14ac:dyDescent="0.4">
      <c r="A1632" s="61"/>
    </row>
    <row r="1633" spans="1:1" x14ac:dyDescent="0.4">
      <c r="A1633" s="66"/>
    </row>
    <row r="1634" spans="1:1" x14ac:dyDescent="0.4">
      <c r="A1634" s="61"/>
    </row>
    <row r="1635" spans="1:1" x14ac:dyDescent="0.4">
      <c r="A1635" s="66"/>
    </row>
    <row r="1636" spans="1:1" x14ac:dyDescent="0.4">
      <c r="A1636" s="61"/>
    </row>
    <row r="1637" spans="1:1" x14ac:dyDescent="0.4">
      <c r="A1637" s="66"/>
    </row>
    <row r="1638" spans="1:1" x14ac:dyDescent="0.4">
      <c r="A1638" s="61"/>
    </row>
    <row r="1639" spans="1:1" x14ac:dyDescent="0.4">
      <c r="A1639" s="66"/>
    </row>
    <row r="1640" spans="1:1" x14ac:dyDescent="0.4">
      <c r="A1640" s="61"/>
    </row>
    <row r="1641" spans="1:1" x14ac:dyDescent="0.4">
      <c r="A1641" s="66"/>
    </row>
    <row r="1642" spans="1:1" x14ac:dyDescent="0.4">
      <c r="A1642" s="61"/>
    </row>
    <row r="1643" spans="1:1" x14ac:dyDescent="0.4">
      <c r="A1643" s="66"/>
    </row>
    <row r="1644" spans="1:1" x14ac:dyDescent="0.4">
      <c r="A1644" s="61"/>
    </row>
    <row r="1645" spans="1:1" x14ac:dyDescent="0.4">
      <c r="A1645" s="66"/>
    </row>
    <row r="1646" spans="1:1" x14ac:dyDescent="0.4">
      <c r="A1646" s="61"/>
    </row>
    <row r="1647" spans="1:1" x14ac:dyDescent="0.4">
      <c r="A1647" s="66"/>
    </row>
    <row r="1648" spans="1:1" x14ac:dyDescent="0.4">
      <c r="A1648" s="61"/>
    </row>
    <row r="1649" spans="1:1" x14ac:dyDescent="0.4">
      <c r="A1649" s="66"/>
    </row>
    <row r="1650" spans="1:1" x14ac:dyDescent="0.4">
      <c r="A1650" s="61"/>
    </row>
    <row r="1651" spans="1:1" x14ac:dyDescent="0.4">
      <c r="A1651" s="66"/>
    </row>
    <row r="1652" spans="1:1" x14ac:dyDescent="0.4">
      <c r="A1652" s="61"/>
    </row>
    <row r="1653" spans="1:1" x14ac:dyDescent="0.4">
      <c r="A1653" s="66"/>
    </row>
    <row r="1654" spans="1:1" x14ac:dyDescent="0.4">
      <c r="A1654" s="61"/>
    </row>
    <row r="1655" spans="1:1" x14ac:dyDescent="0.4">
      <c r="A1655" s="66"/>
    </row>
    <row r="1656" spans="1:1" x14ac:dyDescent="0.4">
      <c r="A1656" s="61"/>
    </row>
    <row r="1657" spans="1:1" x14ac:dyDescent="0.4">
      <c r="A1657" s="66"/>
    </row>
    <row r="1658" spans="1:1" x14ac:dyDescent="0.4">
      <c r="A1658" s="61"/>
    </row>
    <row r="1659" spans="1:1" x14ac:dyDescent="0.4">
      <c r="A1659" s="66"/>
    </row>
    <row r="1660" spans="1:1" x14ac:dyDescent="0.4">
      <c r="A1660" s="61"/>
    </row>
    <row r="1661" spans="1:1" x14ac:dyDescent="0.4">
      <c r="A1661" s="66"/>
    </row>
    <row r="1662" spans="1:1" x14ac:dyDescent="0.4">
      <c r="A1662" s="61"/>
    </row>
    <row r="1663" spans="1:1" x14ac:dyDescent="0.4">
      <c r="A1663" s="66"/>
    </row>
    <row r="1664" spans="1:1" x14ac:dyDescent="0.4">
      <c r="A1664" s="61"/>
    </row>
    <row r="1665" spans="1:1" x14ac:dyDescent="0.4">
      <c r="A1665" s="66"/>
    </row>
    <row r="1666" spans="1:1" x14ac:dyDescent="0.4">
      <c r="A1666" s="61"/>
    </row>
    <row r="1667" spans="1:1" x14ac:dyDescent="0.4">
      <c r="A1667" s="66"/>
    </row>
    <row r="1668" spans="1:1" x14ac:dyDescent="0.4">
      <c r="A1668" s="61"/>
    </row>
    <row r="1669" spans="1:1" x14ac:dyDescent="0.4">
      <c r="A1669" s="66"/>
    </row>
    <row r="1670" spans="1:1" x14ac:dyDescent="0.4">
      <c r="A1670" s="61"/>
    </row>
    <row r="1671" spans="1:1" x14ac:dyDescent="0.4">
      <c r="A1671" s="66"/>
    </row>
    <row r="1672" spans="1:1" x14ac:dyDescent="0.4">
      <c r="A1672" s="61"/>
    </row>
    <row r="1673" spans="1:1" x14ac:dyDescent="0.4">
      <c r="A1673" s="66"/>
    </row>
    <row r="1674" spans="1:1" x14ac:dyDescent="0.4">
      <c r="A1674" s="61"/>
    </row>
    <row r="1675" spans="1:1" x14ac:dyDescent="0.4">
      <c r="A1675" s="66"/>
    </row>
    <row r="1676" spans="1:1" x14ac:dyDescent="0.4">
      <c r="A1676" s="61"/>
    </row>
    <row r="1677" spans="1:1" x14ac:dyDescent="0.4">
      <c r="A1677" s="66"/>
    </row>
    <row r="1678" spans="1:1" x14ac:dyDescent="0.4">
      <c r="A1678" s="61"/>
    </row>
    <row r="1679" spans="1:1" x14ac:dyDescent="0.4">
      <c r="A1679" s="66"/>
    </row>
    <row r="1680" spans="1:1" x14ac:dyDescent="0.4">
      <c r="A1680" s="61"/>
    </row>
    <row r="1681" spans="1:1" x14ac:dyDescent="0.4">
      <c r="A1681" s="66"/>
    </row>
    <row r="1682" spans="1:1" x14ac:dyDescent="0.4">
      <c r="A1682" s="61"/>
    </row>
    <row r="1683" spans="1:1" x14ac:dyDescent="0.4">
      <c r="A1683" s="66"/>
    </row>
    <row r="1684" spans="1:1" x14ac:dyDescent="0.4">
      <c r="A1684" s="61"/>
    </row>
    <row r="1685" spans="1:1" x14ac:dyDescent="0.4">
      <c r="A1685" s="66"/>
    </row>
    <row r="1686" spans="1:1" x14ac:dyDescent="0.4">
      <c r="A1686" s="61"/>
    </row>
    <row r="1687" spans="1:1" x14ac:dyDescent="0.4">
      <c r="A1687" s="66"/>
    </row>
    <row r="1688" spans="1:1" x14ac:dyDescent="0.4">
      <c r="A1688" s="61"/>
    </row>
    <row r="1689" spans="1:1" x14ac:dyDescent="0.4">
      <c r="A1689" s="66"/>
    </row>
    <row r="1690" spans="1:1" x14ac:dyDescent="0.4">
      <c r="A1690" s="61"/>
    </row>
    <row r="1691" spans="1:1" x14ac:dyDescent="0.4">
      <c r="A1691" s="66"/>
    </row>
    <row r="1692" spans="1:1" x14ac:dyDescent="0.4">
      <c r="A1692" s="61"/>
    </row>
    <row r="1693" spans="1:1" x14ac:dyDescent="0.4">
      <c r="A1693" s="66"/>
    </row>
    <row r="1694" spans="1:1" x14ac:dyDescent="0.4">
      <c r="A1694" s="61"/>
    </row>
    <row r="1695" spans="1:1" x14ac:dyDescent="0.4">
      <c r="A1695" s="66"/>
    </row>
    <row r="1696" spans="1:1" x14ac:dyDescent="0.4">
      <c r="A1696" s="61"/>
    </row>
    <row r="1697" spans="1:1" x14ac:dyDescent="0.4">
      <c r="A1697" s="66"/>
    </row>
    <row r="1698" spans="1:1" x14ac:dyDescent="0.4">
      <c r="A1698" s="61"/>
    </row>
    <row r="1699" spans="1:1" x14ac:dyDescent="0.4">
      <c r="A1699" s="66"/>
    </row>
    <row r="1700" spans="1:1" x14ac:dyDescent="0.4">
      <c r="A1700" s="61"/>
    </row>
    <row r="1701" spans="1:1" x14ac:dyDescent="0.4">
      <c r="A1701" s="66"/>
    </row>
    <row r="1702" spans="1:1" x14ac:dyDescent="0.4">
      <c r="A1702" s="61"/>
    </row>
    <row r="1703" spans="1:1" x14ac:dyDescent="0.4">
      <c r="A1703" s="66"/>
    </row>
    <row r="1704" spans="1:1" x14ac:dyDescent="0.4">
      <c r="A1704" s="61"/>
    </row>
    <row r="1705" spans="1:1" x14ac:dyDescent="0.4">
      <c r="A1705" s="66"/>
    </row>
    <row r="1706" spans="1:1" x14ac:dyDescent="0.4">
      <c r="A1706" s="61"/>
    </row>
    <row r="1707" spans="1:1" x14ac:dyDescent="0.4">
      <c r="A1707" s="66"/>
    </row>
    <row r="1708" spans="1:1" x14ac:dyDescent="0.4">
      <c r="A1708" s="61"/>
    </row>
    <row r="1709" spans="1:1" x14ac:dyDescent="0.4">
      <c r="A1709" s="66"/>
    </row>
    <row r="1710" spans="1:1" x14ac:dyDescent="0.4">
      <c r="A1710" s="61"/>
    </row>
    <row r="1711" spans="1:1" x14ac:dyDescent="0.4">
      <c r="A1711" s="66"/>
    </row>
    <row r="1712" spans="1:1" x14ac:dyDescent="0.4">
      <c r="A1712" s="61"/>
    </row>
    <row r="1713" spans="1:1" x14ac:dyDescent="0.4">
      <c r="A1713" s="66"/>
    </row>
    <row r="1714" spans="1:1" x14ac:dyDescent="0.4">
      <c r="A1714" s="61"/>
    </row>
    <row r="1715" spans="1:1" x14ac:dyDescent="0.4">
      <c r="A1715" s="66"/>
    </row>
    <row r="1716" spans="1:1" x14ac:dyDescent="0.4">
      <c r="A1716" s="61"/>
    </row>
    <row r="1717" spans="1:1" x14ac:dyDescent="0.4">
      <c r="A1717" s="66"/>
    </row>
    <row r="1718" spans="1:1" x14ac:dyDescent="0.4">
      <c r="A1718" s="61"/>
    </row>
    <row r="1719" spans="1:1" x14ac:dyDescent="0.4">
      <c r="A1719" s="66"/>
    </row>
    <row r="1720" spans="1:1" x14ac:dyDescent="0.4">
      <c r="A1720" s="61"/>
    </row>
    <row r="1721" spans="1:1" x14ac:dyDescent="0.4">
      <c r="A1721" s="66"/>
    </row>
    <row r="1722" spans="1:1" x14ac:dyDescent="0.4">
      <c r="A1722" s="61"/>
    </row>
    <row r="1723" spans="1:1" x14ac:dyDescent="0.4">
      <c r="A1723" s="66"/>
    </row>
    <row r="1724" spans="1:1" x14ac:dyDescent="0.4">
      <c r="A1724" s="61"/>
    </row>
    <row r="1725" spans="1:1" x14ac:dyDescent="0.4">
      <c r="A1725" s="66"/>
    </row>
    <row r="1726" spans="1:1" x14ac:dyDescent="0.4">
      <c r="A1726" s="61"/>
    </row>
    <row r="1727" spans="1:1" x14ac:dyDescent="0.4">
      <c r="A1727" s="66"/>
    </row>
    <row r="1728" spans="1:1" x14ac:dyDescent="0.4">
      <c r="A1728" s="61"/>
    </row>
    <row r="1729" spans="1:1" x14ac:dyDescent="0.4">
      <c r="A1729" s="66"/>
    </row>
    <row r="1730" spans="1:1" x14ac:dyDescent="0.4">
      <c r="A1730" s="61"/>
    </row>
    <row r="1731" spans="1:1" x14ac:dyDescent="0.4">
      <c r="A1731" s="66"/>
    </row>
    <row r="1732" spans="1:1" x14ac:dyDescent="0.4">
      <c r="A1732" s="61"/>
    </row>
    <row r="1733" spans="1:1" x14ac:dyDescent="0.4">
      <c r="A1733" s="66"/>
    </row>
    <row r="1734" spans="1:1" x14ac:dyDescent="0.4">
      <c r="A1734" s="61"/>
    </row>
    <row r="1735" spans="1:1" x14ac:dyDescent="0.4">
      <c r="A1735" s="66"/>
    </row>
    <row r="1736" spans="1:1" x14ac:dyDescent="0.4">
      <c r="A1736" s="61"/>
    </row>
    <row r="1737" spans="1:1" x14ac:dyDescent="0.4">
      <c r="A1737" s="66"/>
    </row>
    <row r="1738" spans="1:1" x14ac:dyDescent="0.4">
      <c r="A1738" s="61"/>
    </row>
    <row r="1739" spans="1:1" x14ac:dyDescent="0.4">
      <c r="A1739" s="66"/>
    </row>
    <row r="1740" spans="1:1" x14ac:dyDescent="0.4">
      <c r="A1740" s="61"/>
    </row>
    <row r="1741" spans="1:1" x14ac:dyDescent="0.4">
      <c r="A1741" s="66"/>
    </row>
    <row r="1742" spans="1:1" x14ac:dyDescent="0.4">
      <c r="A1742" s="61"/>
    </row>
    <row r="1743" spans="1:1" x14ac:dyDescent="0.4">
      <c r="A1743" s="66"/>
    </row>
    <row r="1744" spans="1:1" x14ac:dyDescent="0.4">
      <c r="A1744" s="61"/>
    </row>
    <row r="1745" spans="1:1" x14ac:dyDescent="0.4">
      <c r="A1745" s="66"/>
    </row>
    <row r="1746" spans="1:1" x14ac:dyDescent="0.4">
      <c r="A1746" s="61"/>
    </row>
    <row r="1747" spans="1:1" x14ac:dyDescent="0.4">
      <c r="A1747" s="66"/>
    </row>
    <row r="1748" spans="1:1" x14ac:dyDescent="0.4">
      <c r="A1748" s="61"/>
    </row>
    <row r="1749" spans="1:1" x14ac:dyDescent="0.4">
      <c r="A1749" s="66"/>
    </row>
    <row r="1750" spans="1:1" x14ac:dyDescent="0.4">
      <c r="A1750" s="61"/>
    </row>
    <row r="1751" spans="1:1" x14ac:dyDescent="0.4">
      <c r="A1751" s="66"/>
    </row>
    <row r="1752" spans="1:1" x14ac:dyDescent="0.4">
      <c r="A1752" s="61"/>
    </row>
    <row r="1753" spans="1:1" x14ac:dyDescent="0.4">
      <c r="A1753" s="66"/>
    </row>
    <row r="1754" spans="1:1" x14ac:dyDescent="0.4">
      <c r="A1754" s="61"/>
    </row>
    <row r="1755" spans="1:1" x14ac:dyDescent="0.4">
      <c r="A1755" s="66"/>
    </row>
    <row r="1756" spans="1:1" x14ac:dyDescent="0.4">
      <c r="A1756" s="61"/>
    </row>
    <row r="1757" spans="1:1" x14ac:dyDescent="0.4">
      <c r="A1757" s="66"/>
    </row>
    <row r="1758" spans="1:1" x14ac:dyDescent="0.4">
      <c r="A1758" s="61"/>
    </row>
    <row r="1759" spans="1:1" x14ac:dyDescent="0.4">
      <c r="A1759" s="66"/>
    </row>
    <row r="1760" spans="1:1" x14ac:dyDescent="0.4">
      <c r="A1760" s="61"/>
    </row>
    <row r="1761" spans="1:1" x14ac:dyDescent="0.4">
      <c r="A1761" s="66"/>
    </row>
    <row r="1762" spans="1:1" x14ac:dyDescent="0.4">
      <c r="A1762" s="61"/>
    </row>
    <row r="1763" spans="1:1" x14ac:dyDescent="0.4">
      <c r="A1763" s="66"/>
    </row>
    <row r="1764" spans="1:1" x14ac:dyDescent="0.4">
      <c r="A1764" s="61"/>
    </row>
    <row r="1765" spans="1:1" x14ac:dyDescent="0.4">
      <c r="A1765" s="66"/>
    </row>
    <row r="1766" spans="1:1" x14ac:dyDescent="0.4">
      <c r="A1766" s="61"/>
    </row>
    <row r="1767" spans="1:1" x14ac:dyDescent="0.4">
      <c r="A1767" s="66"/>
    </row>
    <row r="1768" spans="1:1" x14ac:dyDescent="0.4">
      <c r="A1768" s="61"/>
    </row>
    <row r="1769" spans="1:1" x14ac:dyDescent="0.4">
      <c r="A1769" s="66"/>
    </row>
    <row r="1770" spans="1:1" x14ac:dyDescent="0.4">
      <c r="A1770" s="61"/>
    </row>
    <row r="1771" spans="1:1" x14ac:dyDescent="0.4">
      <c r="A1771" s="66"/>
    </row>
    <row r="1772" spans="1:1" x14ac:dyDescent="0.4">
      <c r="A1772" s="61"/>
    </row>
    <row r="1773" spans="1:1" x14ac:dyDescent="0.4">
      <c r="A1773" s="66"/>
    </row>
    <row r="1774" spans="1:1" x14ac:dyDescent="0.4">
      <c r="A1774" s="61"/>
    </row>
    <row r="1775" spans="1:1" x14ac:dyDescent="0.4">
      <c r="A1775" s="66"/>
    </row>
    <row r="1776" spans="1:1" x14ac:dyDescent="0.4">
      <c r="A1776" s="61"/>
    </row>
    <row r="1777" spans="1:1" x14ac:dyDescent="0.4">
      <c r="A1777" s="66"/>
    </row>
    <row r="1778" spans="1:1" x14ac:dyDescent="0.4">
      <c r="A1778" s="61"/>
    </row>
    <row r="1779" spans="1:1" x14ac:dyDescent="0.4">
      <c r="A1779" s="66"/>
    </row>
    <row r="1780" spans="1:1" x14ac:dyDescent="0.4">
      <c r="A1780" s="61"/>
    </row>
    <row r="1781" spans="1:1" x14ac:dyDescent="0.4">
      <c r="A1781" s="66"/>
    </row>
    <row r="1782" spans="1:1" x14ac:dyDescent="0.4">
      <c r="A1782" s="61"/>
    </row>
    <row r="1783" spans="1:1" x14ac:dyDescent="0.4">
      <c r="A1783" s="66"/>
    </row>
    <row r="1784" spans="1:1" x14ac:dyDescent="0.4">
      <c r="A1784" s="61"/>
    </row>
    <row r="1785" spans="1:1" x14ac:dyDescent="0.4">
      <c r="A1785" s="66"/>
    </row>
    <row r="1786" spans="1:1" x14ac:dyDescent="0.4">
      <c r="A1786" s="61"/>
    </row>
    <row r="1787" spans="1:1" x14ac:dyDescent="0.4">
      <c r="A1787" s="66"/>
    </row>
    <row r="1788" spans="1:1" x14ac:dyDescent="0.4">
      <c r="A1788" s="61"/>
    </row>
    <row r="1789" spans="1:1" x14ac:dyDescent="0.4">
      <c r="A1789" s="66"/>
    </row>
    <row r="1790" spans="1:1" x14ac:dyDescent="0.4">
      <c r="A1790" s="61"/>
    </row>
    <row r="1791" spans="1:1" x14ac:dyDescent="0.4">
      <c r="A1791" s="66"/>
    </row>
    <row r="1792" spans="1:1" x14ac:dyDescent="0.4">
      <c r="A1792" s="61"/>
    </row>
    <row r="1793" spans="1:1" x14ac:dyDescent="0.4">
      <c r="A1793" s="66"/>
    </row>
    <row r="1794" spans="1:1" x14ac:dyDescent="0.4">
      <c r="A1794" s="61"/>
    </row>
    <row r="1795" spans="1:1" x14ac:dyDescent="0.4">
      <c r="A1795" s="66"/>
    </row>
    <row r="1796" spans="1:1" x14ac:dyDescent="0.4">
      <c r="A1796" s="61"/>
    </row>
    <row r="1797" spans="1:1" x14ac:dyDescent="0.4">
      <c r="A1797" s="66"/>
    </row>
    <row r="1798" spans="1:1" x14ac:dyDescent="0.4">
      <c r="A1798" s="61"/>
    </row>
    <row r="1799" spans="1:1" x14ac:dyDescent="0.4">
      <c r="A1799" s="66"/>
    </row>
    <row r="1800" spans="1:1" x14ac:dyDescent="0.4">
      <c r="A1800" s="61"/>
    </row>
    <row r="1801" spans="1:1" x14ac:dyDescent="0.4">
      <c r="A1801" s="66"/>
    </row>
    <row r="1802" spans="1:1" x14ac:dyDescent="0.4">
      <c r="A1802" s="61"/>
    </row>
    <row r="1803" spans="1:1" x14ac:dyDescent="0.4">
      <c r="A1803" s="66"/>
    </row>
    <row r="1804" spans="1:1" x14ac:dyDescent="0.4">
      <c r="A1804" s="61"/>
    </row>
    <row r="1805" spans="1:1" x14ac:dyDescent="0.4">
      <c r="A1805" s="66"/>
    </row>
    <row r="1806" spans="1:1" x14ac:dyDescent="0.4">
      <c r="A1806" s="61"/>
    </row>
    <row r="1807" spans="1:1" x14ac:dyDescent="0.4">
      <c r="A1807" s="66"/>
    </row>
    <row r="1808" spans="1:1" x14ac:dyDescent="0.4">
      <c r="A1808" s="61"/>
    </row>
    <row r="1809" spans="1:1" x14ac:dyDescent="0.4">
      <c r="A1809" s="66"/>
    </row>
    <row r="1810" spans="1:1" x14ac:dyDescent="0.4">
      <c r="A1810" s="61"/>
    </row>
    <row r="1811" spans="1:1" x14ac:dyDescent="0.4">
      <c r="A1811" s="66"/>
    </row>
    <row r="1812" spans="1:1" x14ac:dyDescent="0.4">
      <c r="A1812" s="61"/>
    </row>
    <row r="1813" spans="1:1" x14ac:dyDescent="0.4">
      <c r="A1813" s="66"/>
    </row>
    <row r="1814" spans="1:1" x14ac:dyDescent="0.4">
      <c r="A1814" s="61"/>
    </row>
    <row r="1815" spans="1:1" x14ac:dyDescent="0.4">
      <c r="A1815" s="66"/>
    </row>
    <row r="1816" spans="1:1" x14ac:dyDescent="0.4">
      <c r="A1816" s="61"/>
    </row>
    <row r="1817" spans="1:1" x14ac:dyDescent="0.4">
      <c r="A1817" s="66"/>
    </row>
    <row r="1818" spans="1:1" x14ac:dyDescent="0.4">
      <c r="A1818" s="61"/>
    </row>
    <row r="1819" spans="1:1" x14ac:dyDescent="0.4">
      <c r="A1819" s="66"/>
    </row>
    <row r="1820" spans="1:1" x14ac:dyDescent="0.4">
      <c r="A1820" s="61"/>
    </row>
    <row r="1821" spans="1:1" x14ac:dyDescent="0.4">
      <c r="A1821" s="66"/>
    </row>
    <row r="1822" spans="1:1" x14ac:dyDescent="0.4">
      <c r="A1822" s="61"/>
    </row>
    <row r="1823" spans="1:1" x14ac:dyDescent="0.4">
      <c r="A1823" s="66"/>
    </row>
    <row r="1824" spans="1:1" x14ac:dyDescent="0.4">
      <c r="A1824" s="61"/>
    </row>
    <row r="1825" spans="1:1" x14ac:dyDescent="0.4">
      <c r="A1825" s="66"/>
    </row>
    <row r="1826" spans="1:1" x14ac:dyDescent="0.4">
      <c r="A1826" s="61"/>
    </row>
    <row r="1827" spans="1:1" x14ac:dyDescent="0.4">
      <c r="A1827" s="66"/>
    </row>
    <row r="1828" spans="1:1" x14ac:dyDescent="0.4">
      <c r="A1828" s="61"/>
    </row>
    <row r="1829" spans="1:1" x14ac:dyDescent="0.4">
      <c r="A1829" s="66"/>
    </row>
    <row r="1830" spans="1:1" x14ac:dyDescent="0.4">
      <c r="A1830" s="61"/>
    </row>
    <row r="1831" spans="1:1" x14ac:dyDescent="0.4">
      <c r="A1831" s="66"/>
    </row>
    <row r="1832" spans="1:1" x14ac:dyDescent="0.4">
      <c r="A1832" s="61"/>
    </row>
    <row r="1833" spans="1:1" x14ac:dyDescent="0.4">
      <c r="A1833" s="66"/>
    </row>
    <row r="1834" spans="1:1" x14ac:dyDescent="0.4">
      <c r="A1834" s="61"/>
    </row>
    <row r="1835" spans="1:1" x14ac:dyDescent="0.4">
      <c r="A1835" s="66"/>
    </row>
    <row r="1836" spans="1:1" x14ac:dyDescent="0.4">
      <c r="A1836" s="61"/>
    </row>
    <row r="1837" spans="1:1" x14ac:dyDescent="0.4">
      <c r="A1837" s="66"/>
    </row>
    <row r="1838" spans="1:1" x14ac:dyDescent="0.4">
      <c r="A1838" s="61"/>
    </row>
    <row r="1839" spans="1:1" x14ac:dyDescent="0.4">
      <c r="A1839" s="66"/>
    </row>
    <row r="1840" spans="1:1" x14ac:dyDescent="0.4">
      <c r="A1840" s="61"/>
    </row>
    <row r="1841" spans="1:1" x14ac:dyDescent="0.4">
      <c r="A1841" s="66"/>
    </row>
    <row r="1842" spans="1:1" x14ac:dyDescent="0.4">
      <c r="A1842" s="61"/>
    </row>
    <row r="1843" spans="1:1" x14ac:dyDescent="0.4">
      <c r="A1843" s="66"/>
    </row>
    <row r="1844" spans="1:1" x14ac:dyDescent="0.4">
      <c r="A1844" s="61"/>
    </row>
    <row r="1845" spans="1:1" x14ac:dyDescent="0.4">
      <c r="A1845" s="66"/>
    </row>
    <row r="1846" spans="1:1" x14ac:dyDescent="0.4">
      <c r="A1846" s="61"/>
    </row>
    <row r="1847" spans="1:1" x14ac:dyDescent="0.4">
      <c r="A1847" s="66"/>
    </row>
    <row r="1848" spans="1:1" x14ac:dyDescent="0.4">
      <c r="A1848" s="61"/>
    </row>
    <row r="1849" spans="1:1" x14ac:dyDescent="0.4">
      <c r="A1849" s="66"/>
    </row>
    <row r="1850" spans="1:1" x14ac:dyDescent="0.4">
      <c r="A1850" s="61"/>
    </row>
    <row r="1851" spans="1:1" x14ac:dyDescent="0.4">
      <c r="A1851" s="66"/>
    </row>
    <row r="1852" spans="1:1" x14ac:dyDescent="0.4">
      <c r="A1852" s="61"/>
    </row>
    <row r="1853" spans="1:1" x14ac:dyDescent="0.4">
      <c r="A1853" s="66"/>
    </row>
    <row r="1854" spans="1:1" x14ac:dyDescent="0.4">
      <c r="A1854" s="61"/>
    </row>
    <row r="1855" spans="1:1" x14ac:dyDescent="0.4">
      <c r="A1855" s="66"/>
    </row>
    <row r="1856" spans="1:1" x14ac:dyDescent="0.4">
      <c r="A1856" s="61"/>
    </row>
    <row r="1857" spans="1:1" x14ac:dyDescent="0.4">
      <c r="A1857" s="66"/>
    </row>
    <row r="1858" spans="1:1" x14ac:dyDescent="0.4">
      <c r="A1858" s="61"/>
    </row>
    <row r="1859" spans="1:1" x14ac:dyDescent="0.4">
      <c r="A1859" s="66"/>
    </row>
    <row r="1860" spans="1:1" x14ac:dyDescent="0.4">
      <c r="A1860" s="61"/>
    </row>
    <row r="1861" spans="1:1" x14ac:dyDescent="0.4">
      <c r="A1861" s="66"/>
    </row>
    <row r="1862" spans="1:1" x14ac:dyDescent="0.4">
      <c r="A1862" s="61"/>
    </row>
    <row r="1863" spans="1:1" x14ac:dyDescent="0.4">
      <c r="A1863" s="66"/>
    </row>
    <row r="1864" spans="1:1" x14ac:dyDescent="0.4">
      <c r="A1864" s="61"/>
    </row>
    <row r="1865" spans="1:1" x14ac:dyDescent="0.4">
      <c r="A1865" s="66"/>
    </row>
    <row r="1866" spans="1:1" x14ac:dyDescent="0.4">
      <c r="A1866" s="61"/>
    </row>
    <row r="1867" spans="1:1" x14ac:dyDescent="0.4">
      <c r="A1867" s="66"/>
    </row>
    <row r="1868" spans="1:1" x14ac:dyDescent="0.4">
      <c r="A1868" s="61"/>
    </row>
    <row r="1869" spans="1:1" x14ac:dyDescent="0.4">
      <c r="A1869" s="66"/>
    </row>
    <row r="1870" spans="1:1" x14ac:dyDescent="0.4">
      <c r="A1870" s="61"/>
    </row>
    <row r="1871" spans="1:1" x14ac:dyDescent="0.4">
      <c r="A1871" s="66"/>
    </row>
    <row r="1872" spans="1:1" x14ac:dyDescent="0.4">
      <c r="A1872" s="61"/>
    </row>
    <row r="1873" spans="1:1" x14ac:dyDescent="0.4">
      <c r="A1873" s="66"/>
    </row>
    <row r="1874" spans="1:1" x14ac:dyDescent="0.4">
      <c r="A1874" s="61"/>
    </row>
    <row r="1875" spans="1:1" x14ac:dyDescent="0.4">
      <c r="A1875" s="66"/>
    </row>
    <row r="1876" spans="1:1" x14ac:dyDescent="0.4">
      <c r="A1876" s="61"/>
    </row>
    <row r="1877" spans="1:1" x14ac:dyDescent="0.4">
      <c r="A1877" s="66"/>
    </row>
    <row r="1878" spans="1:1" x14ac:dyDescent="0.4">
      <c r="A1878" s="61"/>
    </row>
    <row r="1879" spans="1:1" x14ac:dyDescent="0.4">
      <c r="A1879" s="66"/>
    </row>
    <row r="1880" spans="1:1" x14ac:dyDescent="0.4">
      <c r="A1880" s="61"/>
    </row>
    <row r="1881" spans="1:1" x14ac:dyDescent="0.4">
      <c r="A1881" s="66"/>
    </row>
    <row r="1882" spans="1:1" x14ac:dyDescent="0.4">
      <c r="A1882" s="61"/>
    </row>
    <row r="1883" spans="1:1" x14ac:dyDescent="0.4">
      <c r="A1883" s="66"/>
    </row>
    <row r="1884" spans="1:1" x14ac:dyDescent="0.4">
      <c r="A1884" s="61"/>
    </row>
    <row r="1885" spans="1:1" x14ac:dyDescent="0.4">
      <c r="A1885" s="66"/>
    </row>
    <row r="1886" spans="1:1" x14ac:dyDescent="0.4">
      <c r="A1886" s="61"/>
    </row>
    <row r="1887" spans="1:1" x14ac:dyDescent="0.4">
      <c r="A1887" s="66"/>
    </row>
    <row r="1888" spans="1:1" x14ac:dyDescent="0.4">
      <c r="A1888" s="61"/>
    </row>
    <row r="1889" spans="1:1" x14ac:dyDescent="0.4">
      <c r="A1889" s="66"/>
    </row>
    <row r="1890" spans="1:1" x14ac:dyDescent="0.4">
      <c r="A1890" s="61"/>
    </row>
    <row r="1891" spans="1:1" x14ac:dyDescent="0.4">
      <c r="A1891" s="66"/>
    </row>
    <row r="1892" spans="1:1" x14ac:dyDescent="0.4">
      <c r="A1892" s="61"/>
    </row>
    <row r="1893" spans="1:1" x14ac:dyDescent="0.4">
      <c r="A1893" s="66"/>
    </row>
    <row r="1894" spans="1:1" x14ac:dyDescent="0.4">
      <c r="A1894" s="61"/>
    </row>
    <row r="1895" spans="1:1" x14ac:dyDescent="0.4">
      <c r="A1895" s="66"/>
    </row>
    <row r="1896" spans="1:1" x14ac:dyDescent="0.4">
      <c r="A1896" s="61"/>
    </row>
    <row r="1897" spans="1:1" x14ac:dyDescent="0.4">
      <c r="A1897" s="66"/>
    </row>
    <row r="1898" spans="1:1" x14ac:dyDescent="0.4">
      <c r="A1898" s="61"/>
    </row>
    <row r="1899" spans="1:1" x14ac:dyDescent="0.4">
      <c r="A1899" s="66"/>
    </row>
    <row r="1900" spans="1:1" x14ac:dyDescent="0.4">
      <c r="A1900" s="61"/>
    </row>
    <row r="1901" spans="1:1" x14ac:dyDescent="0.4">
      <c r="A1901" s="66"/>
    </row>
    <row r="1902" spans="1:1" x14ac:dyDescent="0.4">
      <c r="A1902" s="61"/>
    </row>
    <row r="1903" spans="1:1" x14ac:dyDescent="0.4">
      <c r="A1903" s="66"/>
    </row>
    <row r="1904" spans="1:1" x14ac:dyDescent="0.4">
      <c r="A1904" s="61"/>
    </row>
    <row r="1905" spans="1:1" x14ac:dyDescent="0.4">
      <c r="A1905" s="66"/>
    </row>
    <row r="1906" spans="1:1" x14ac:dyDescent="0.4">
      <c r="A1906" s="61"/>
    </row>
    <row r="1907" spans="1:1" x14ac:dyDescent="0.4">
      <c r="A1907" s="66"/>
    </row>
    <row r="1908" spans="1:1" x14ac:dyDescent="0.4">
      <c r="A1908" s="61"/>
    </row>
    <row r="1909" spans="1:1" x14ac:dyDescent="0.4">
      <c r="A1909" s="66"/>
    </row>
    <row r="1910" spans="1:1" x14ac:dyDescent="0.4">
      <c r="A1910" s="61"/>
    </row>
    <row r="1911" spans="1:1" x14ac:dyDescent="0.4">
      <c r="A1911" s="66"/>
    </row>
    <row r="1912" spans="1:1" x14ac:dyDescent="0.4">
      <c r="A1912" s="61"/>
    </row>
    <row r="1913" spans="1:1" x14ac:dyDescent="0.4">
      <c r="A1913" s="66"/>
    </row>
    <row r="1914" spans="1:1" x14ac:dyDescent="0.4">
      <c r="A1914" s="61"/>
    </row>
    <row r="1915" spans="1:1" x14ac:dyDescent="0.4">
      <c r="A1915" s="66"/>
    </row>
    <row r="1916" spans="1:1" x14ac:dyDescent="0.4">
      <c r="A1916" s="61"/>
    </row>
    <row r="1917" spans="1:1" x14ac:dyDescent="0.4">
      <c r="A1917" s="66"/>
    </row>
    <row r="1918" spans="1:1" x14ac:dyDescent="0.4">
      <c r="A1918" s="61"/>
    </row>
    <row r="1919" spans="1:1" x14ac:dyDescent="0.4">
      <c r="A1919" s="66"/>
    </row>
    <row r="1920" spans="1:1" x14ac:dyDescent="0.4">
      <c r="A1920" s="61"/>
    </row>
    <row r="1921" spans="1:1" x14ac:dyDescent="0.4">
      <c r="A1921" s="66"/>
    </row>
    <row r="1922" spans="1:1" x14ac:dyDescent="0.4">
      <c r="A1922" s="61"/>
    </row>
    <row r="1923" spans="1:1" x14ac:dyDescent="0.4">
      <c r="A1923" s="66"/>
    </row>
    <row r="1924" spans="1:1" x14ac:dyDescent="0.4">
      <c r="A1924" s="61"/>
    </row>
    <row r="1925" spans="1:1" x14ac:dyDescent="0.4">
      <c r="A1925" s="66"/>
    </row>
    <row r="1926" spans="1:1" x14ac:dyDescent="0.4">
      <c r="A1926" s="61"/>
    </row>
    <row r="1927" spans="1:1" x14ac:dyDescent="0.4">
      <c r="A1927" s="66"/>
    </row>
    <row r="1928" spans="1:1" x14ac:dyDescent="0.4">
      <c r="A1928" s="61"/>
    </row>
    <row r="1929" spans="1:1" x14ac:dyDescent="0.4">
      <c r="A1929" s="66"/>
    </row>
    <row r="1930" spans="1:1" x14ac:dyDescent="0.4">
      <c r="A1930" s="61"/>
    </row>
    <row r="1931" spans="1:1" x14ac:dyDescent="0.4">
      <c r="A1931" s="66"/>
    </row>
    <row r="1932" spans="1:1" x14ac:dyDescent="0.4">
      <c r="A1932" s="61"/>
    </row>
    <row r="1933" spans="1:1" x14ac:dyDescent="0.4">
      <c r="A1933" s="66"/>
    </row>
    <row r="1934" spans="1:1" x14ac:dyDescent="0.4">
      <c r="A1934" s="61"/>
    </row>
    <row r="1935" spans="1:1" x14ac:dyDescent="0.4">
      <c r="A1935" s="66"/>
    </row>
    <row r="1936" spans="1:1" x14ac:dyDescent="0.4">
      <c r="A1936" s="61"/>
    </row>
    <row r="1937" spans="1:1" x14ac:dyDescent="0.4">
      <c r="A1937" s="66"/>
    </row>
    <row r="1938" spans="1:1" x14ac:dyDescent="0.4">
      <c r="A1938" s="61"/>
    </row>
    <row r="1939" spans="1:1" x14ac:dyDescent="0.4">
      <c r="A1939" s="66"/>
    </row>
    <row r="1940" spans="1:1" x14ac:dyDescent="0.4">
      <c r="A1940" s="61"/>
    </row>
    <row r="1941" spans="1:1" x14ac:dyDescent="0.4">
      <c r="A1941" s="66"/>
    </row>
    <row r="1942" spans="1:1" x14ac:dyDescent="0.4">
      <c r="A1942" s="61"/>
    </row>
    <row r="1943" spans="1:1" x14ac:dyDescent="0.4">
      <c r="A1943" s="66"/>
    </row>
    <row r="1944" spans="1:1" x14ac:dyDescent="0.4">
      <c r="A1944" s="61"/>
    </row>
    <row r="1945" spans="1:1" x14ac:dyDescent="0.4">
      <c r="A1945" s="66"/>
    </row>
    <row r="1946" spans="1:1" x14ac:dyDescent="0.4">
      <c r="A1946" s="61"/>
    </row>
    <row r="1947" spans="1:1" x14ac:dyDescent="0.4">
      <c r="A1947" s="66"/>
    </row>
    <row r="1948" spans="1:1" x14ac:dyDescent="0.4">
      <c r="A1948" s="61"/>
    </row>
    <row r="1949" spans="1:1" x14ac:dyDescent="0.4">
      <c r="A1949" s="66"/>
    </row>
    <row r="1950" spans="1:1" x14ac:dyDescent="0.4">
      <c r="A1950" s="61"/>
    </row>
    <row r="1951" spans="1:1" x14ac:dyDescent="0.4">
      <c r="A1951" s="66"/>
    </row>
    <row r="1952" spans="1:1" x14ac:dyDescent="0.4">
      <c r="A1952" s="61"/>
    </row>
    <row r="1953" spans="1:1" x14ac:dyDescent="0.4">
      <c r="A1953" s="66"/>
    </row>
    <row r="1954" spans="1:1" x14ac:dyDescent="0.4">
      <c r="A1954" s="61"/>
    </row>
    <row r="1955" spans="1:1" x14ac:dyDescent="0.4">
      <c r="A1955" s="66"/>
    </row>
    <row r="1956" spans="1:1" x14ac:dyDescent="0.4">
      <c r="A1956" s="61"/>
    </row>
    <row r="1957" spans="1:1" x14ac:dyDescent="0.4">
      <c r="A1957" s="66"/>
    </row>
    <row r="1958" spans="1:1" x14ac:dyDescent="0.4">
      <c r="A1958" s="61"/>
    </row>
    <row r="1959" spans="1:1" x14ac:dyDescent="0.4">
      <c r="A1959" s="66"/>
    </row>
    <row r="1960" spans="1:1" x14ac:dyDescent="0.4">
      <c r="A1960" s="61"/>
    </row>
    <row r="1961" spans="1:1" x14ac:dyDescent="0.4">
      <c r="A1961" s="66"/>
    </row>
    <row r="1962" spans="1:1" x14ac:dyDescent="0.4">
      <c r="A1962" s="61"/>
    </row>
    <row r="1963" spans="1:1" x14ac:dyDescent="0.4">
      <c r="A1963" s="66"/>
    </row>
    <row r="1964" spans="1:1" x14ac:dyDescent="0.4">
      <c r="A1964" s="61"/>
    </row>
    <row r="1965" spans="1:1" x14ac:dyDescent="0.4">
      <c r="A1965" s="66"/>
    </row>
    <row r="1966" spans="1:1" x14ac:dyDescent="0.4">
      <c r="A1966" s="61"/>
    </row>
    <row r="1967" spans="1:1" x14ac:dyDescent="0.4">
      <c r="A1967" s="66"/>
    </row>
    <row r="1968" spans="1:1" x14ac:dyDescent="0.4">
      <c r="A1968" s="61"/>
    </row>
    <row r="1969" spans="1:1" x14ac:dyDescent="0.4">
      <c r="A1969" s="66"/>
    </row>
    <row r="1970" spans="1:1" x14ac:dyDescent="0.4">
      <c r="A1970" s="61"/>
    </row>
    <row r="1971" spans="1:1" x14ac:dyDescent="0.4">
      <c r="A1971" s="66"/>
    </row>
    <row r="1972" spans="1:1" x14ac:dyDescent="0.4">
      <c r="A1972" s="61"/>
    </row>
    <row r="1973" spans="1:1" x14ac:dyDescent="0.4">
      <c r="A1973" s="66"/>
    </row>
    <row r="1974" spans="1:1" x14ac:dyDescent="0.4">
      <c r="A1974" s="61"/>
    </row>
    <row r="1975" spans="1:1" x14ac:dyDescent="0.4">
      <c r="A1975" s="66"/>
    </row>
    <row r="1976" spans="1:1" x14ac:dyDescent="0.4">
      <c r="A1976" s="61"/>
    </row>
    <row r="1977" spans="1:1" x14ac:dyDescent="0.4">
      <c r="A1977" s="66"/>
    </row>
    <row r="1978" spans="1:1" x14ac:dyDescent="0.4">
      <c r="A1978" s="61"/>
    </row>
    <row r="1979" spans="1:1" x14ac:dyDescent="0.4">
      <c r="A1979" s="66"/>
    </row>
    <row r="1980" spans="1:1" x14ac:dyDescent="0.4">
      <c r="A1980" s="61"/>
    </row>
    <row r="1981" spans="1:1" x14ac:dyDescent="0.4">
      <c r="A1981" s="66"/>
    </row>
    <row r="1982" spans="1:1" x14ac:dyDescent="0.4">
      <c r="A1982" s="61"/>
    </row>
    <row r="1983" spans="1:1" x14ac:dyDescent="0.4">
      <c r="A1983" s="66"/>
    </row>
    <row r="1984" spans="1:1" x14ac:dyDescent="0.4">
      <c r="A1984" s="61"/>
    </row>
    <row r="1985" spans="1:1" x14ac:dyDescent="0.4">
      <c r="A1985" s="66"/>
    </row>
    <row r="1986" spans="1:1" x14ac:dyDescent="0.4">
      <c r="A1986" s="61"/>
    </row>
    <row r="1987" spans="1:1" x14ac:dyDescent="0.4">
      <c r="A1987" s="66"/>
    </row>
    <row r="1988" spans="1:1" x14ac:dyDescent="0.4">
      <c r="A1988" s="61"/>
    </row>
    <row r="1989" spans="1:1" x14ac:dyDescent="0.4">
      <c r="A1989" s="66"/>
    </row>
    <row r="1990" spans="1:1" x14ac:dyDescent="0.4">
      <c r="A1990" s="61"/>
    </row>
    <row r="1991" spans="1:1" x14ac:dyDescent="0.4">
      <c r="A1991" s="66"/>
    </row>
    <row r="1992" spans="1:1" x14ac:dyDescent="0.4">
      <c r="A1992" s="61"/>
    </row>
    <row r="1993" spans="1:1" x14ac:dyDescent="0.4">
      <c r="A1993" s="66"/>
    </row>
    <row r="1994" spans="1:1" x14ac:dyDescent="0.4">
      <c r="A1994" s="61"/>
    </row>
    <row r="1995" spans="1:1" x14ac:dyDescent="0.4">
      <c r="A1995" s="66"/>
    </row>
    <row r="1996" spans="1:1" x14ac:dyDescent="0.4">
      <c r="A1996" s="61"/>
    </row>
    <row r="1997" spans="1:1" x14ac:dyDescent="0.4">
      <c r="A1997" s="66"/>
    </row>
    <row r="1998" spans="1:1" x14ac:dyDescent="0.4">
      <c r="A1998" s="61"/>
    </row>
    <row r="1999" spans="1:1" x14ac:dyDescent="0.4">
      <c r="A1999" s="66"/>
    </row>
    <row r="2000" spans="1:1" x14ac:dyDescent="0.4">
      <c r="A2000" s="61"/>
    </row>
    <row r="2001" spans="1:1" x14ac:dyDescent="0.4">
      <c r="A2001" s="66"/>
    </row>
    <row r="2002" spans="1:1" x14ac:dyDescent="0.4">
      <c r="A2002" s="61"/>
    </row>
    <row r="2003" spans="1:1" x14ac:dyDescent="0.4">
      <c r="A2003" s="66"/>
    </row>
    <row r="2004" spans="1:1" x14ac:dyDescent="0.4">
      <c r="A2004" s="61"/>
    </row>
    <row r="2005" spans="1:1" x14ac:dyDescent="0.4">
      <c r="A2005" s="66"/>
    </row>
    <row r="2006" spans="1:1" x14ac:dyDescent="0.4">
      <c r="A2006" s="61"/>
    </row>
    <row r="2007" spans="1:1" x14ac:dyDescent="0.4">
      <c r="A2007" s="66"/>
    </row>
    <row r="2008" spans="1:1" x14ac:dyDescent="0.4">
      <c r="A2008" s="61"/>
    </row>
    <row r="2009" spans="1:1" x14ac:dyDescent="0.4">
      <c r="A2009" s="66"/>
    </row>
    <row r="2010" spans="1:1" x14ac:dyDescent="0.4">
      <c r="A2010" s="61"/>
    </row>
    <row r="2011" spans="1:1" x14ac:dyDescent="0.4">
      <c r="A2011" s="66"/>
    </row>
    <row r="2012" spans="1:1" x14ac:dyDescent="0.4">
      <c r="A2012" s="61"/>
    </row>
    <row r="2013" spans="1:1" x14ac:dyDescent="0.4">
      <c r="A2013" s="66"/>
    </row>
    <row r="2014" spans="1:1" x14ac:dyDescent="0.4">
      <c r="A2014" s="61"/>
    </row>
    <row r="2015" spans="1:1" x14ac:dyDescent="0.4">
      <c r="A2015" s="66"/>
    </row>
    <row r="2016" spans="1:1" x14ac:dyDescent="0.4">
      <c r="A2016" s="61"/>
    </row>
    <row r="2017" spans="1:1" x14ac:dyDescent="0.4">
      <c r="A2017" s="66"/>
    </row>
    <row r="2018" spans="1:1" x14ac:dyDescent="0.4">
      <c r="A2018" s="61"/>
    </row>
    <row r="2019" spans="1:1" x14ac:dyDescent="0.4">
      <c r="A2019" s="66"/>
    </row>
    <row r="2020" spans="1:1" x14ac:dyDescent="0.4">
      <c r="A2020" s="61"/>
    </row>
    <row r="2021" spans="1:1" x14ac:dyDescent="0.4">
      <c r="A2021" s="66"/>
    </row>
    <row r="2022" spans="1:1" x14ac:dyDescent="0.4">
      <c r="A2022" s="61"/>
    </row>
    <row r="2023" spans="1:1" x14ac:dyDescent="0.4">
      <c r="A2023" s="66"/>
    </row>
    <row r="2024" spans="1:1" x14ac:dyDescent="0.4">
      <c r="A2024" s="61"/>
    </row>
    <row r="2025" spans="1:1" x14ac:dyDescent="0.4">
      <c r="A2025" s="66"/>
    </row>
    <row r="2026" spans="1:1" x14ac:dyDescent="0.4">
      <c r="A2026" s="61"/>
    </row>
    <row r="2027" spans="1:1" x14ac:dyDescent="0.4">
      <c r="A2027" s="66"/>
    </row>
    <row r="2028" spans="1:1" x14ac:dyDescent="0.4">
      <c r="A2028" s="61"/>
    </row>
    <row r="2029" spans="1:1" x14ac:dyDescent="0.4">
      <c r="A2029" s="66"/>
    </row>
    <row r="2030" spans="1:1" x14ac:dyDescent="0.4">
      <c r="A2030" s="61"/>
    </row>
    <row r="2031" spans="1:1" x14ac:dyDescent="0.4">
      <c r="A2031" s="66"/>
    </row>
    <row r="2032" spans="1:1" x14ac:dyDescent="0.4">
      <c r="A2032" s="61"/>
    </row>
    <row r="2033" spans="1:1" x14ac:dyDescent="0.4">
      <c r="A2033" s="66"/>
    </row>
    <row r="2034" spans="1:1" x14ac:dyDescent="0.4">
      <c r="A2034" s="61"/>
    </row>
    <row r="2035" spans="1:1" x14ac:dyDescent="0.4">
      <c r="A2035" s="66"/>
    </row>
    <row r="2036" spans="1:1" x14ac:dyDescent="0.4">
      <c r="A2036" s="61"/>
    </row>
    <row r="2037" spans="1:1" x14ac:dyDescent="0.4">
      <c r="A2037" s="66"/>
    </row>
    <row r="2038" spans="1:1" x14ac:dyDescent="0.4">
      <c r="A2038" s="61"/>
    </row>
    <row r="2039" spans="1:1" x14ac:dyDescent="0.4">
      <c r="A2039" s="66"/>
    </row>
    <row r="2040" spans="1:1" x14ac:dyDescent="0.4">
      <c r="A2040" s="61"/>
    </row>
    <row r="2041" spans="1:1" x14ac:dyDescent="0.4">
      <c r="A2041" s="66"/>
    </row>
    <row r="2042" spans="1:1" x14ac:dyDescent="0.4">
      <c r="A2042" s="61"/>
    </row>
    <row r="2043" spans="1:1" x14ac:dyDescent="0.4">
      <c r="A2043" s="66"/>
    </row>
    <row r="2044" spans="1:1" x14ac:dyDescent="0.4">
      <c r="A2044" s="61"/>
    </row>
    <row r="2045" spans="1:1" x14ac:dyDescent="0.4">
      <c r="A2045" s="66"/>
    </row>
    <row r="2046" spans="1:1" x14ac:dyDescent="0.4">
      <c r="A2046" s="61"/>
    </row>
    <row r="2047" spans="1:1" x14ac:dyDescent="0.4">
      <c r="A2047" s="66"/>
    </row>
    <row r="2048" spans="1:1" x14ac:dyDescent="0.4">
      <c r="A2048" s="61"/>
    </row>
    <row r="2049" spans="1:1" x14ac:dyDescent="0.4">
      <c r="A2049" s="66"/>
    </row>
    <row r="2050" spans="1:1" x14ac:dyDescent="0.4">
      <c r="A2050" s="61"/>
    </row>
    <row r="2051" spans="1:1" x14ac:dyDescent="0.4">
      <c r="A2051" s="66"/>
    </row>
    <row r="2052" spans="1:1" x14ac:dyDescent="0.4">
      <c r="A2052" s="61"/>
    </row>
    <row r="2053" spans="1:1" x14ac:dyDescent="0.4">
      <c r="A2053" s="66"/>
    </row>
    <row r="2054" spans="1:1" x14ac:dyDescent="0.4">
      <c r="A2054" s="61"/>
    </row>
    <row r="2055" spans="1:1" x14ac:dyDescent="0.4">
      <c r="A2055" s="66"/>
    </row>
    <row r="2056" spans="1:1" x14ac:dyDescent="0.4">
      <c r="A2056" s="61"/>
    </row>
    <row r="2057" spans="1:1" x14ac:dyDescent="0.4">
      <c r="A2057" s="66"/>
    </row>
    <row r="2058" spans="1:1" x14ac:dyDescent="0.4">
      <c r="A2058" s="61"/>
    </row>
    <row r="2059" spans="1:1" x14ac:dyDescent="0.4">
      <c r="A2059" s="66"/>
    </row>
    <row r="2060" spans="1:1" x14ac:dyDescent="0.4">
      <c r="A2060" s="61"/>
    </row>
    <row r="2061" spans="1:1" x14ac:dyDescent="0.4">
      <c r="A2061" s="66"/>
    </row>
    <row r="2062" spans="1:1" x14ac:dyDescent="0.4">
      <c r="A2062" s="61"/>
    </row>
    <row r="2063" spans="1:1" x14ac:dyDescent="0.4">
      <c r="A2063" s="66"/>
    </row>
    <row r="2064" spans="1:1" x14ac:dyDescent="0.4">
      <c r="A2064" s="61"/>
    </row>
    <row r="2065" spans="1:1" x14ac:dyDescent="0.4">
      <c r="A2065" s="66"/>
    </row>
    <row r="2066" spans="1:1" x14ac:dyDescent="0.4">
      <c r="A2066" s="61"/>
    </row>
    <row r="2067" spans="1:1" x14ac:dyDescent="0.4">
      <c r="A2067" s="66"/>
    </row>
    <row r="2068" spans="1:1" x14ac:dyDescent="0.4">
      <c r="A2068" s="61"/>
    </row>
    <row r="2069" spans="1:1" x14ac:dyDescent="0.4">
      <c r="A2069" s="66"/>
    </row>
    <row r="2070" spans="1:1" x14ac:dyDescent="0.4">
      <c r="A2070" s="61"/>
    </row>
    <row r="2071" spans="1:1" x14ac:dyDescent="0.4">
      <c r="A2071" s="66"/>
    </row>
    <row r="2072" spans="1:1" x14ac:dyDescent="0.4">
      <c r="A2072" s="61"/>
    </row>
    <row r="2073" spans="1:1" x14ac:dyDescent="0.4">
      <c r="A2073" s="66"/>
    </row>
    <row r="2074" spans="1:1" x14ac:dyDescent="0.4">
      <c r="A2074" s="61"/>
    </row>
    <row r="2075" spans="1:1" x14ac:dyDescent="0.4">
      <c r="A2075" s="66"/>
    </row>
    <row r="2076" spans="1:1" x14ac:dyDescent="0.4">
      <c r="A2076" s="61"/>
    </row>
    <row r="2077" spans="1:1" x14ac:dyDescent="0.4">
      <c r="A2077" s="66"/>
    </row>
    <row r="2078" spans="1:1" x14ac:dyDescent="0.4">
      <c r="A2078" s="61"/>
    </row>
    <row r="2079" spans="1:1" x14ac:dyDescent="0.4">
      <c r="A2079" s="66"/>
    </row>
    <row r="2080" spans="1:1" x14ac:dyDescent="0.4">
      <c r="A2080" s="61"/>
    </row>
    <row r="2081" spans="1:1" x14ac:dyDescent="0.4">
      <c r="A2081" s="66"/>
    </row>
    <row r="2082" spans="1:1" x14ac:dyDescent="0.4">
      <c r="A2082" s="61"/>
    </row>
    <row r="2083" spans="1:1" x14ac:dyDescent="0.4">
      <c r="A2083" s="66"/>
    </row>
    <row r="2084" spans="1:1" x14ac:dyDescent="0.4">
      <c r="A2084" s="61"/>
    </row>
    <row r="2085" spans="1:1" x14ac:dyDescent="0.4">
      <c r="A2085" s="66"/>
    </row>
    <row r="2086" spans="1:1" x14ac:dyDescent="0.4">
      <c r="A2086" s="61"/>
    </row>
    <row r="2087" spans="1:1" x14ac:dyDescent="0.4">
      <c r="A2087" s="66"/>
    </row>
    <row r="2088" spans="1:1" x14ac:dyDescent="0.4">
      <c r="A2088" s="61"/>
    </row>
    <row r="2089" spans="1:1" x14ac:dyDescent="0.4">
      <c r="A2089" s="66"/>
    </row>
    <row r="2090" spans="1:1" x14ac:dyDescent="0.4">
      <c r="A2090" s="61"/>
    </row>
    <row r="2091" spans="1:1" x14ac:dyDescent="0.4">
      <c r="A2091" s="66"/>
    </row>
    <row r="2092" spans="1:1" x14ac:dyDescent="0.4">
      <c r="A2092" s="61"/>
    </row>
    <row r="2093" spans="1:1" x14ac:dyDescent="0.4">
      <c r="A2093" s="66"/>
    </row>
    <row r="2094" spans="1:1" x14ac:dyDescent="0.4">
      <c r="A2094" s="61"/>
    </row>
    <row r="2095" spans="1:1" x14ac:dyDescent="0.4">
      <c r="A2095" s="66"/>
    </row>
    <row r="2096" spans="1:1" x14ac:dyDescent="0.4">
      <c r="A2096" s="61"/>
    </row>
    <row r="2097" spans="1:1" x14ac:dyDescent="0.4">
      <c r="A2097" s="66"/>
    </row>
    <row r="2098" spans="1:1" x14ac:dyDescent="0.4">
      <c r="A2098" s="61"/>
    </row>
    <row r="2099" spans="1:1" x14ac:dyDescent="0.4">
      <c r="A2099" s="66"/>
    </row>
    <row r="2100" spans="1:1" x14ac:dyDescent="0.4">
      <c r="A2100" s="61"/>
    </row>
    <row r="2101" spans="1:1" x14ac:dyDescent="0.4">
      <c r="A2101" s="66"/>
    </row>
    <row r="2102" spans="1:1" x14ac:dyDescent="0.4">
      <c r="A2102" s="61"/>
    </row>
    <row r="2103" spans="1:1" x14ac:dyDescent="0.4">
      <c r="A2103" s="66"/>
    </row>
    <row r="2104" spans="1:1" x14ac:dyDescent="0.4">
      <c r="A2104" s="61"/>
    </row>
    <row r="2105" spans="1:1" x14ac:dyDescent="0.4">
      <c r="A2105" s="66"/>
    </row>
    <row r="2106" spans="1:1" x14ac:dyDescent="0.4">
      <c r="A2106" s="61"/>
    </row>
    <row r="2107" spans="1:1" x14ac:dyDescent="0.4">
      <c r="A2107" s="66"/>
    </row>
    <row r="2108" spans="1:1" x14ac:dyDescent="0.4">
      <c r="A2108" s="61"/>
    </row>
    <row r="2109" spans="1:1" x14ac:dyDescent="0.4">
      <c r="A2109" s="66"/>
    </row>
    <row r="2110" spans="1:1" x14ac:dyDescent="0.4">
      <c r="A2110" s="61"/>
    </row>
    <row r="2111" spans="1:1" x14ac:dyDescent="0.4">
      <c r="A2111" s="66"/>
    </row>
    <row r="2112" spans="1:1" x14ac:dyDescent="0.4">
      <c r="A2112" s="61"/>
    </row>
    <row r="2113" spans="1:1" x14ac:dyDescent="0.4">
      <c r="A2113" s="66"/>
    </row>
    <row r="2114" spans="1:1" x14ac:dyDescent="0.4">
      <c r="A2114" s="61"/>
    </row>
    <row r="2115" spans="1:1" x14ac:dyDescent="0.4">
      <c r="A2115" s="66"/>
    </row>
    <row r="2116" spans="1:1" x14ac:dyDescent="0.4">
      <c r="A2116" s="61"/>
    </row>
    <row r="2117" spans="1:1" x14ac:dyDescent="0.4">
      <c r="A2117" s="66"/>
    </row>
    <row r="2118" spans="1:1" x14ac:dyDescent="0.4">
      <c r="A2118" s="61"/>
    </row>
    <row r="2119" spans="1:1" x14ac:dyDescent="0.4">
      <c r="A2119" s="66"/>
    </row>
    <row r="2120" spans="1:1" x14ac:dyDescent="0.4">
      <c r="A2120" s="61"/>
    </row>
    <row r="2121" spans="1:1" x14ac:dyDescent="0.4">
      <c r="A2121" s="66"/>
    </row>
    <row r="2122" spans="1:1" x14ac:dyDescent="0.4">
      <c r="A2122" s="61"/>
    </row>
    <row r="2123" spans="1:1" x14ac:dyDescent="0.4">
      <c r="A2123" s="66"/>
    </row>
    <row r="2124" spans="1:1" x14ac:dyDescent="0.4">
      <c r="A2124" s="61"/>
    </row>
    <row r="2125" spans="1:1" x14ac:dyDescent="0.4">
      <c r="A2125" s="66"/>
    </row>
    <row r="2126" spans="1:1" x14ac:dyDescent="0.4">
      <c r="A2126" s="61"/>
    </row>
    <row r="2127" spans="1:1" x14ac:dyDescent="0.4">
      <c r="A2127" s="66"/>
    </row>
    <row r="2128" spans="1:1" x14ac:dyDescent="0.4">
      <c r="A2128" s="61"/>
    </row>
    <row r="2129" spans="1:1" x14ac:dyDescent="0.4">
      <c r="A2129" s="66"/>
    </row>
    <row r="2130" spans="1:1" x14ac:dyDescent="0.4">
      <c r="A2130" s="61"/>
    </row>
    <row r="2131" spans="1:1" x14ac:dyDescent="0.4">
      <c r="A2131" s="66"/>
    </row>
    <row r="2132" spans="1:1" x14ac:dyDescent="0.4">
      <c r="A2132" s="61"/>
    </row>
    <row r="2133" spans="1:1" x14ac:dyDescent="0.4">
      <c r="A2133" s="66"/>
    </row>
    <row r="2134" spans="1:1" x14ac:dyDescent="0.4">
      <c r="A2134" s="61"/>
    </row>
    <row r="2135" spans="1:1" x14ac:dyDescent="0.4">
      <c r="A2135" s="66"/>
    </row>
    <row r="2136" spans="1:1" x14ac:dyDescent="0.4">
      <c r="A2136" s="61"/>
    </row>
    <row r="2137" spans="1:1" x14ac:dyDescent="0.4">
      <c r="A2137" s="66"/>
    </row>
    <row r="2138" spans="1:1" x14ac:dyDescent="0.4">
      <c r="A2138" s="61"/>
    </row>
    <row r="2139" spans="1:1" x14ac:dyDescent="0.4">
      <c r="A2139" s="66"/>
    </row>
    <row r="2140" spans="1:1" x14ac:dyDescent="0.4">
      <c r="A2140" s="61"/>
    </row>
    <row r="2141" spans="1:1" x14ac:dyDescent="0.4">
      <c r="A2141" s="66"/>
    </row>
    <row r="2142" spans="1:1" x14ac:dyDescent="0.4">
      <c r="A2142" s="61"/>
    </row>
    <row r="2143" spans="1:1" x14ac:dyDescent="0.4">
      <c r="A2143" s="66"/>
    </row>
    <row r="2144" spans="1:1" x14ac:dyDescent="0.4">
      <c r="A2144" s="61"/>
    </row>
    <row r="2145" spans="1:1" x14ac:dyDescent="0.4">
      <c r="A2145" s="66"/>
    </row>
    <row r="2146" spans="1:1" x14ac:dyDescent="0.4">
      <c r="A2146" s="61"/>
    </row>
    <row r="2147" spans="1:1" x14ac:dyDescent="0.4">
      <c r="A2147" s="66"/>
    </row>
    <row r="2148" spans="1:1" x14ac:dyDescent="0.4">
      <c r="A2148" s="61"/>
    </row>
    <row r="2149" spans="1:1" x14ac:dyDescent="0.4">
      <c r="A2149" s="66"/>
    </row>
    <row r="2150" spans="1:1" x14ac:dyDescent="0.4">
      <c r="A2150" s="61"/>
    </row>
    <row r="2151" spans="1:1" x14ac:dyDescent="0.4">
      <c r="A2151" s="66"/>
    </row>
    <row r="2152" spans="1:1" x14ac:dyDescent="0.4">
      <c r="A2152" s="61"/>
    </row>
    <row r="2153" spans="1:1" x14ac:dyDescent="0.4">
      <c r="A2153" s="66"/>
    </row>
    <row r="2154" spans="1:1" x14ac:dyDescent="0.4">
      <c r="A2154" s="61"/>
    </row>
    <row r="2155" spans="1:1" x14ac:dyDescent="0.4">
      <c r="A2155" s="66"/>
    </row>
    <row r="2156" spans="1:1" x14ac:dyDescent="0.4">
      <c r="A2156" s="61"/>
    </row>
    <row r="2157" spans="1:1" x14ac:dyDescent="0.4">
      <c r="A2157" s="66"/>
    </row>
    <row r="2158" spans="1:1" x14ac:dyDescent="0.4">
      <c r="A2158" s="61"/>
    </row>
    <row r="2159" spans="1:1" x14ac:dyDescent="0.4">
      <c r="A2159" s="66"/>
    </row>
    <row r="2160" spans="1:1" x14ac:dyDescent="0.4">
      <c r="A2160" s="61"/>
    </row>
    <row r="2161" spans="1:1" x14ac:dyDescent="0.4">
      <c r="A2161" s="66"/>
    </row>
    <row r="2162" spans="1:1" x14ac:dyDescent="0.4">
      <c r="A2162" s="61"/>
    </row>
    <row r="2163" spans="1:1" x14ac:dyDescent="0.4">
      <c r="A2163" s="66"/>
    </row>
    <row r="2164" spans="1:1" x14ac:dyDescent="0.4">
      <c r="A2164" s="61"/>
    </row>
    <row r="2165" spans="1:1" x14ac:dyDescent="0.4">
      <c r="A2165" s="66"/>
    </row>
    <row r="2166" spans="1:1" x14ac:dyDescent="0.4">
      <c r="A2166" s="61"/>
    </row>
    <row r="2167" spans="1:1" x14ac:dyDescent="0.4">
      <c r="A2167" s="66"/>
    </row>
    <row r="2168" spans="1:1" x14ac:dyDescent="0.4">
      <c r="A2168" s="61"/>
    </row>
    <row r="2169" spans="1:1" x14ac:dyDescent="0.4">
      <c r="A2169" s="66"/>
    </row>
    <row r="2170" spans="1:1" x14ac:dyDescent="0.4">
      <c r="A2170" s="61"/>
    </row>
    <row r="2171" spans="1:1" x14ac:dyDescent="0.4">
      <c r="A2171" s="66"/>
    </row>
    <row r="2172" spans="1:1" x14ac:dyDescent="0.4">
      <c r="A2172" s="61"/>
    </row>
    <row r="2173" spans="1:1" x14ac:dyDescent="0.4">
      <c r="A2173" s="66"/>
    </row>
    <row r="2174" spans="1:1" x14ac:dyDescent="0.4">
      <c r="A2174" s="61"/>
    </row>
    <row r="2175" spans="1:1" x14ac:dyDescent="0.4">
      <c r="A2175" s="66"/>
    </row>
    <row r="2176" spans="1:1" x14ac:dyDescent="0.4">
      <c r="A2176" s="61"/>
    </row>
    <row r="2177" spans="1:1" x14ac:dyDescent="0.4">
      <c r="A2177" s="66"/>
    </row>
    <row r="2178" spans="1:1" x14ac:dyDescent="0.4">
      <c r="A2178" s="61"/>
    </row>
    <row r="2179" spans="1:1" x14ac:dyDescent="0.4">
      <c r="A2179" s="66"/>
    </row>
    <row r="2180" spans="1:1" x14ac:dyDescent="0.4">
      <c r="A2180" s="61"/>
    </row>
    <row r="2181" spans="1:1" x14ac:dyDescent="0.4">
      <c r="A2181" s="66"/>
    </row>
    <row r="2182" spans="1:1" x14ac:dyDescent="0.4">
      <c r="A2182" s="61"/>
    </row>
    <row r="2183" spans="1:1" x14ac:dyDescent="0.4">
      <c r="A2183" s="66"/>
    </row>
    <row r="2184" spans="1:1" x14ac:dyDescent="0.4">
      <c r="A2184" s="61"/>
    </row>
    <row r="2185" spans="1:1" x14ac:dyDescent="0.4">
      <c r="A2185" s="66"/>
    </row>
    <row r="2186" spans="1:1" x14ac:dyDescent="0.4">
      <c r="A2186" s="61"/>
    </row>
    <row r="2187" spans="1:1" x14ac:dyDescent="0.4">
      <c r="A2187" s="66"/>
    </row>
    <row r="2188" spans="1:1" x14ac:dyDescent="0.4">
      <c r="A2188" s="61"/>
    </row>
    <row r="2189" spans="1:1" x14ac:dyDescent="0.4">
      <c r="A2189" s="66"/>
    </row>
    <row r="2190" spans="1:1" x14ac:dyDescent="0.4">
      <c r="A2190" s="61"/>
    </row>
    <row r="2191" spans="1:1" x14ac:dyDescent="0.4">
      <c r="A2191" s="66"/>
    </row>
    <row r="2192" spans="1:1" x14ac:dyDescent="0.4">
      <c r="A2192" s="61"/>
    </row>
    <row r="2193" spans="1:1" x14ac:dyDescent="0.4">
      <c r="A2193" s="66"/>
    </row>
    <row r="2194" spans="1:1" x14ac:dyDescent="0.4">
      <c r="A2194" s="61"/>
    </row>
    <row r="2195" spans="1:1" x14ac:dyDescent="0.4">
      <c r="A2195" s="66"/>
    </row>
    <row r="2196" spans="1:1" x14ac:dyDescent="0.4">
      <c r="A2196" s="61"/>
    </row>
    <row r="2197" spans="1:1" x14ac:dyDescent="0.4">
      <c r="A2197" s="66"/>
    </row>
    <row r="2198" spans="1:1" x14ac:dyDescent="0.4">
      <c r="A2198" s="61"/>
    </row>
    <row r="2199" spans="1:1" x14ac:dyDescent="0.4">
      <c r="A2199" s="66"/>
    </row>
    <row r="2200" spans="1:1" x14ac:dyDescent="0.4">
      <c r="A2200" s="61"/>
    </row>
    <row r="2201" spans="1:1" x14ac:dyDescent="0.4">
      <c r="A2201" s="66"/>
    </row>
    <row r="2202" spans="1:1" x14ac:dyDescent="0.4">
      <c r="A2202" s="61"/>
    </row>
    <row r="2203" spans="1:1" x14ac:dyDescent="0.4">
      <c r="A2203" s="66"/>
    </row>
    <row r="2204" spans="1:1" x14ac:dyDescent="0.4">
      <c r="A2204" s="61"/>
    </row>
    <row r="2205" spans="1:1" x14ac:dyDescent="0.4">
      <c r="A2205" s="66"/>
    </row>
    <row r="2206" spans="1:1" x14ac:dyDescent="0.4">
      <c r="A2206" s="61"/>
    </row>
    <row r="2207" spans="1:1" x14ac:dyDescent="0.4">
      <c r="A2207" s="66"/>
    </row>
    <row r="2208" spans="1:1" x14ac:dyDescent="0.4">
      <c r="A2208" s="61"/>
    </row>
    <row r="2209" spans="1:1" x14ac:dyDescent="0.4">
      <c r="A2209" s="66"/>
    </row>
    <row r="2210" spans="1:1" x14ac:dyDescent="0.4">
      <c r="A2210" s="61"/>
    </row>
    <row r="2211" spans="1:1" x14ac:dyDescent="0.4">
      <c r="A2211" s="66"/>
    </row>
    <row r="2212" spans="1:1" x14ac:dyDescent="0.4">
      <c r="A2212" s="61"/>
    </row>
    <row r="2213" spans="1:1" x14ac:dyDescent="0.4">
      <c r="A2213" s="66"/>
    </row>
    <row r="2214" spans="1:1" x14ac:dyDescent="0.4">
      <c r="A2214" s="61"/>
    </row>
    <row r="2215" spans="1:1" x14ac:dyDescent="0.4">
      <c r="A2215" s="66"/>
    </row>
    <row r="2216" spans="1:1" x14ac:dyDescent="0.4">
      <c r="A2216" s="61"/>
    </row>
    <row r="2217" spans="1:1" x14ac:dyDescent="0.4">
      <c r="A2217" s="66"/>
    </row>
    <row r="2218" spans="1:1" x14ac:dyDescent="0.4">
      <c r="A2218" s="61"/>
    </row>
    <row r="2219" spans="1:1" x14ac:dyDescent="0.4">
      <c r="A2219" s="66"/>
    </row>
    <row r="2220" spans="1:1" x14ac:dyDescent="0.4">
      <c r="A2220" s="61"/>
    </row>
    <row r="2221" spans="1:1" x14ac:dyDescent="0.4">
      <c r="A2221" s="66"/>
    </row>
    <row r="2222" spans="1:1" x14ac:dyDescent="0.4">
      <c r="A2222" s="61"/>
    </row>
    <row r="2223" spans="1:1" x14ac:dyDescent="0.4">
      <c r="A2223" s="66"/>
    </row>
    <row r="2224" spans="1:1" x14ac:dyDescent="0.4">
      <c r="A2224" s="61"/>
    </row>
    <row r="2225" spans="1:1" x14ac:dyDescent="0.4">
      <c r="A2225" s="66"/>
    </row>
    <row r="2226" spans="1:1" x14ac:dyDescent="0.4">
      <c r="A2226" s="61"/>
    </row>
    <row r="2227" spans="1:1" x14ac:dyDescent="0.4">
      <c r="A2227" s="66"/>
    </row>
    <row r="2228" spans="1:1" x14ac:dyDescent="0.4">
      <c r="A2228" s="61"/>
    </row>
    <row r="2229" spans="1:1" x14ac:dyDescent="0.4">
      <c r="A2229" s="66"/>
    </row>
    <row r="2230" spans="1:1" x14ac:dyDescent="0.4">
      <c r="A2230" s="61"/>
    </row>
    <row r="2231" spans="1:1" x14ac:dyDescent="0.4">
      <c r="A2231" s="66"/>
    </row>
    <row r="2232" spans="1:1" x14ac:dyDescent="0.4">
      <c r="A2232" s="61"/>
    </row>
    <row r="2233" spans="1:1" x14ac:dyDescent="0.4">
      <c r="A2233" s="66"/>
    </row>
    <row r="2234" spans="1:1" x14ac:dyDescent="0.4">
      <c r="A2234" s="61"/>
    </row>
    <row r="2235" spans="1:1" x14ac:dyDescent="0.4">
      <c r="A2235" s="66"/>
    </row>
    <row r="2236" spans="1:1" x14ac:dyDescent="0.4">
      <c r="A2236" s="61"/>
    </row>
    <row r="2237" spans="1:1" x14ac:dyDescent="0.4">
      <c r="A2237" s="66"/>
    </row>
    <row r="2238" spans="1:1" x14ac:dyDescent="0.4">
      <c r="A2238" s="61"/>
    </row>
    <row r="2239" spans="1:1" x14ac:dyDescent="0.4">
      <c r="A2239" s="66"/>
    </row>
    <row r="2240" spans="1:1" x14ac:dyDescent="0.4">
      <c r="A2240" s="61"/>
    </row>
    <row r="2241" spans="1:1" x14ac:dyDescent="0.4">
      <c r="A2241" s="66"/>
    </row>
    <row r="2242" spans="1:1" x14ac:dyDescent="0.4">
      <c r="A2242" s="61"/>
    </row>
    <row r="2243" spans="1:1" x14ac:dyDescent="0.4">
      <c r="A2243" s="66"/>
    </row>
    <row r="2244" spans="1:1" x14ac:dyDescent="0.4">
      <c r="A2244" s="61"/>
    </row>
    <row r="2245" spans="1:1" x14ac:dyDescent="0.4">
      <c r="A2245" s="66"/>
    </row>
    <row r="2246" spans="1:1" x14ac:dyDescent="0.4">
      <c r="A2246" s="61"/>
    </row>
    <row r="2247" spans="1:1" x14ac:dyDescent="0.4">
      <c r="A2247" s="66"/>
    </row>
    <row r="2248" spans="1:1" x14ac:dyDescent="0.4">
      <c r="A2248" s="61"/>
    </row>
    <row r="2249" spans="1:1" x14ac:dyDescent="0.4">
      <c r="A2249" s="66"/>
    </row>
    <row r="2250" spans="1:1" x14ac:dyDescent="0.4">
      <c r="A2250" s="61"/>
    </row>
    <row r="2251" spans="1:1" x14ac:dyDescent="0.4">
      <c r="A2251" s="66"/>
    </row>
    <row r="2252" spans="1:1" x14ac:dyDescent="0.4">
      <c r="A2252" s="61"/>
    </row>
    <row r="2253" spans="1:1" x14ac:dyDescent="0.4">
      <c r="A2253" s="66"/>
    </row>
    <row r="2254" spans="1:1" x14ac:dyDescent="0.4">
      <c r="A2254" s="61"/>
    </row>
    <row r="2255" spans="1:1" x14ac:dyDescent="0.4">
      <c r="A2255" s="66"/>
    </row>
    <row r="2256" spans="1:1" x14ac:dyDescent="0.4">
      <c r="A2256" s="61"/>
    </row>
    <row r="2257" spans="1:1" x14ac:dyDescent="0.4">
      <c r="A2257" s="66"/>
    </row>
    <row r="2258" spans="1:1" x14ac:dyDescent="0.4">
      <c r="A2258" s="61"/>
    </row>
    <row r="2259" spans="1:1" x14ac:dyDescent="0.4">
      <c r="A2259" s="66"/>
    </row>
    <row r="2260" spans="1:1" x14ac:dyDescent="0.4">
      <c r="A2260" s="61"/>
    </row>
    <row r="2261" spans="1:1" x14ac:dyDescent="0.4">
      <c r="A2261" s="66"/>
    </row>
    <row r="2262" spans="1:1" x14ac:dyDescent="0.4">
      <c r="A2262" s="61"/>
    </row>
    <row r="2263" spans="1:1" x14ac:dyDescent="0.4">
      <c r="A2263" s="66"/>
    </row>
    <row r="2264" spans="1:1" x14ac:dyDescent="0.4">
      <c r="A2264" s="61"/>
    </row>
    <row r="2265" spans="1:1" x14ac:dyDescent="0.4">
      <c r="A2265" s="66"/>
    </row>
    <row r="2266" spans="1:1" x14ac:dyDescent="0.4">
      <c r="A2266" s="61"/>
    </row>
    <row r="2267" spans="1:1" x14ac:dyDescent="0.4">
      <c r="A2267" s="66"/>
    </row>
    <row r="2268" spans="1:1" x14ac:dyDescent="0.4">
      <c r="A2268" s="61"/>
    </row>
    <row r="2269" spans="1:1" x14ac:dyDescent="0.4">
      <c r="A2269" s="66"/>
    </row>
    <row r="2270" spans="1:1" x14ac:dyDescent="0.4">
      <c r="A2270" s="61"/>
    </row>
    <row r="2271" spans="1:1" x14ac:dyDescent="0.4">
      <c r="A2271" s="66"/>
    </row>
    <row r="2272" spans="1:1" x14ac:dyDescent="0.4">
      <c r="A2272" s="61"/>
    </row>
    <row r="2273" spans="1:1" x14ac:dyDescent="0.4">
      <c r="A2273" s="66"/>
    </row>
    <row r="2274" spans="1:1" x14ac:dyDescent="0.4">
      <c r="A2274" s="61"/>
    </row>
    <row r="2275" spans="1:1" x14ac:dyDescent="0.4">
      <c r="A2275" s="66"/>
    </row>
    <row r="2276" spans="1:1" x14ac:dyDescent="0.4">
      <c r="A2276" s="61"/>
    </row>
    <row r="2277" spans="1:1" x14ac:dyDescent="0.4">
      <c r="A2277" s="66"/>
    </row>
    <row r="2278" spans="1:1" x14ac:dyDescent="0.4">
      <c r="A2278" s="61"/>
    </row>
    <row r="2279" spans="1:1" x14ac:dyDescent="0.4">
      <c r="A2279" s="66"/>
    </row>
    <row r="2280" spans="1:1" x14ac:dyDescent="0.4">
      <c r="A2280" s="61"/>
    </row>
    <row r="2281" spans="1:1" x14ac:dyDescent="0.4">
      <c r="A2281" s="66"/>
    </row>
    <row r="2282" spans="1:1" x14ac:dyDescent="0.4">
      <c r="A2282" s="61"/>
    </row>
    <row r="2283" spans="1:1" x14ac:dyDescent="0.4">
      <c r="A2283" s="66"/>
    </row>
    <row r="2284" spans="1:1" x14ac:dyDescent="0.4">
      <c r="A2284" s="61"/>
    </row>
    <row r="2285" spans="1:1" x14ac:dyDescent="0.4">
      <c r="A2285" s="66"/>
    </row>
    <row r="2286" spans="1:1" x14ac:dyDescent="0.4">
      <c r="A2286" s="61"/>
    </row>
    <row r="2287" spans="1:1" x14ac:dyDescent="0.4">
      <c r="A2287" s="66"/>
    </row>
    <row r="2288" spans="1:1" x14ac:dyDescent="0.4">
      <c r="A2288" s="61"/>
    </row>
    <row r="2289" spans="1:1" x14ac:dyDescent="0.4">
      <c r="A2289" s="66"/>
    </row>
    <row r="2290" spans="1:1" x14ac:dyDescent="0.4">
      <c r="A2290" s="61"/>
    </row>
    <row r="2291" spans="1:1" x14ac:dyDescent="0.4">
      <c r="A2291" s="66"/>
    </row>
    <row r="2292" spans="1:1" x14ac:dyDescent="0.4">
      <c r="A2292" s="61"/>
    </row>
    <row r="2293" spans="1:1" x14ac:dyDescent="0.4">
      <c r="A2293" s="66"/>
    </row>
    <row r="2294" spans="1:1" x14ac:dyDescent="0.4">
      <c r="A2294" s="61"/>
    </row>
    <row r="2295" spans="1:1" x14ac:dyDescent="0.4">
      <c r="A2295" s="66"/>
    </row>
    <row r="2296" spans="1:1" x14ac:dyDescent="0.4">
      <c r="A2296" s="61"/>
    </row>
    <row r="2297" spans="1:1" x14ac:dyDescent="0.4">
      <c r="A2297" s="66"/>
    </row>
    <row r="2298" spans="1:1" x14ac:dyDescent="0.4">
      <c r="A2298" s="61"/>
    </row>
    <row r="2299" spans="1:1" x14ac:dyDescent="0.4">
      <c r="A2299" s="66"/>
    </row>
    <row r="2300" spans="1:1" x14ac:dyDescent="0.4">
      <c r="A2300" s="61"/>
    </row>
    <row r="2301" spans="1:1" x14ac:dyDescent="0.4">
      <c r="A2301" s="66"/>
    </row>
    <row r="2302" spans="1:1" x14ac:dyDescent="0.4">
      <c r="A2302" s="61"/>
    </row>
    <row r="2303" spans="1:1" x14ac:dyDescent="0.4">
      <c r="A2303" s="66"/>
    </row>
    <row r="2304" spans="1:1" x14ac:dyDescent="0.4">
      <c r="A2304" s="61"/>
    </row>
    <row r="2305" spans="1:1" x14ac:dyDescent="0.4">
      <c r="A2305" s="66"/>
    </row>
    <row r="2306" spans="1:1" x14ac:dyDescent="0.4">
      <c r="A2306" s="61"/>
    </row>
    <row r="2307" spans="1:1" x14ac:dyDescent="0.4">
      <c r="A2307" s="66"/>
    </row>
    <row r="2308" spans="1:1" x14ac:dyDescent="0.4">
      <c r="A2308" s="61"/>
    </row>
    <row r="2309" spans="1:1" x14ac:dyDescent="0.4">
      <c r="A2309" s="66"/>
    </row>
    <row r="2310" spans="1:1" x14ac:dyDescent="0.4">
      <c r="A2310" s="61"/>
    </row>
    <row r="2311" spans="1:1" x14ac:dyDescent="0.4">
      <c r="A2311" s="66"/>
    </row>
    <row r="2312" spans="1:1" x14ac:dyDescent="0.4">
      <c r="A2312" s="61"/>
    </row>
    <row r="2313" spans="1:1" x14ac:dyDescent="0.4">
      <c r="A2313" s="66"/>
    </row>
    <row r="2314" spans="1:1" x14ac:dyDescent="0.4">
      <c r="A2314" s="61"/>
    </row>
    <row r="2315" spans="1:1" x14ac:dyDescent="0.4">
      <c r="A2315" s="66"/>
    </row>
    <row r="2316" spans="1:1" x14ac:dyDescent="0.4">
      <c r="A2316" s="61"/>
    </row>
    <row r="2317" spans="1:1" x14ac:dyDescent="0.4">
      <c r="A2317" s="66"/>
    </row>
    <row r="2318" spans="1:1" x14ac:dyDescent="0.4">
      <c r="A2318" s="61"/>
    </row>
    <row r="2319" spans="1:1" x14ac:dyDescent="0.4">
      <c r="A2319" s="66"/>
    </row>
    <row r="2320" spans="1:1" x14ac:dyDescent="0.4">
      <c r="A2320" s="61"/>
    </row>
    <row r="2321" spans="1:1" x14ac:dyDescent="0.4">
      <c r="A2321" s="66"/>
    </row>
    <row r="2322" spans="1:1" x14ac:dyDescent="0.4">
      <c r="A2322" s="61"/>
    </row>
    <row r="2323" spans="1:1" x14ac:dyDescent="0.4">
      <c r="A2323" s="66"/>
    </row>
    <row r="2324" spans="1:1" x14ac:dyDescent="0.4">
      <c r="A2324" s="61"/>
    </row>
    <row r="2325" spans="1:1" x14ac:dyDescent="0.4">
      <c r="A2325" s="66"/>
    </row>
    <row r="2326" spans="1:1" x14ac:dyDescent="0.4">
      <c r="A2326" s="61"/>
    </row>
    <row r="2327" spans="1:1" x14ac:dyDescent="0.4">
      <c r="A2327" s="66"/>
    </row>
    <row r="2328" spans="1:1" x14ac:dyDescent="0.4">
      <c r="A2328" s="61"/>
    </row>
    <row r="2329" spans="1:1" x14ac:dyDescent="0.4">
      <c r="A2329" s="66"/>
    </row>
    <row r="2330" spans="1:1" x14ac:dyDescent="0.4">
      <c r="A2330" s="61"/>
    </row>
    <row r="2331" spans="1:1" x14ac:dyDescent="0.4">
      <c r="A2331" s="66"/>
    </row>
    <row r="2332" spans="1:1" x14ac:dyDescent="0.4">
      <c r="A2332" s="61"/>
    </row>
    <row r="2333" spans="1:1" x14ac:dyDescent="0.4">
      <c r="A2333" s="66"/>
    </row>
    <row r="2334" spans="1:1" x14ac:dyDescent="0.4">
      <c r="A2334" s="61"/>
    </row>
    <row r="2335" spans="1:1" x14ac:dyDescent="0.4">
      <c r="A2335" s="66"/>
    </row>
    <row r="2336" spans="1:1" x14ac:dyDescent="0.4">
      <c r="A2336" s="61"/>
    </row>
    <row r="2337" spans="1:1" x14ac:dyDescent="0.4">
      <c r="A2337" s="66"/>
    </row>
    <row r="2338" spans="1:1" x14ac:dyDescent="0.4">
      <c r="A2338" s="61"/>
    </row>
    <row r="2339" spans="1:1" x14ac:dyDescent="0.4">
      <c r="A2339" s="66"/>
    </row>
    <row r="2340" spans="1:1" x14ac:dyDescent="0.4">
      <c r="A2340" s="61"/>
    </row>
    <row r="2341" spans="1:1" x14ac:dyDescent="0.4">
      <c r="A2341" s="66"/>
    </row>
    <row r="2342" spans="1:1" x14ac:dyDescent="0.4">
      <c r="A2342" s="61"/>
    </row>
    <row r="2343" spans="1:1" x14ac:dyDescent="0.4">
      <c r="A2343" s="66"/>
    </row>
    <row r="2344" spans="1:1" x14ac:dyDescent="0.4">
      <c r="A2344" s="61"/>
    </row>
    <row r="2345" spans="1:1" x14ac:dyDescent="0.4">
      <c r="A2345" s="66"/>
    </row>
    <row r="2346" spans="1:1" x14ac:dyDescent="0.4">
      <c r="A2346" s="61"/>
    </row>
    <row r="2347" spans="1:1" x14ac:dyDescent="0.4">
      <c r="A2347" s="66"/>
    </row>
    <row r="2348" spans="1:1" x14ac:dyDescent="0.4">
      <c r="A2348" s="61"/>
    </row>
    <row r="2349" spans="1:1" x14ac:dyDescent="0.4">
      <c r="A2349" s="66"/>
    </row>
    <row r="2350" spans="1:1" x14ac:dyDescent="0.4">
      <c r="A2350" s="61"/>
    </row>
    <row r="2351" spans="1:1" x14ac:dyDescent="0.4">
      <c r="A2351" s="66"/>
    </row>
    <row r="2352" spans="1:1" x14ac:dyDescent="0.4">
      <c r="A2352" s="61"/>
    </row>
    <row r="2353" spans="1:1" x14ac:dyDescent="0.4">
      <c r="A2353" s="66"/>
    </row>
    <row r="2354" spans="1:1" x14ac:dyDescent="0.4">
      <c r="A2354" s="61"/>
    </row>
    <row r="2355" spans="1:1" x14ac:dyDescent="0.4">
      <c r="A2355" s="66"/>
    </row>
    <row r="2356" spans="1:1" x14ac:dyDescent="0.4">
      <c r="A2356" s="61"/>
    </row>
    <row r="2357" spans="1:1" x14ac:dyDescent="0.4">
      <c r="A2357" s="66"/>
    </row>
    <row r="2358" spans="1:1" x14ac:dyDescent="0.4">
      <c r="A2358" s="61"/>
    </row>
    <row r="2359" spans="1:1" x14ac:dyDescent="0.4">
      <c r="A2359" s="66"/>
    </row>
    <row r="2360" spans="1:1" x14ac:dyDescent="0.4">
      <c r="A2360" s="61"/>
    </row>
    <row r="2361" spans="1:1" x14ac:dyDescent="0.4">
      <c r="A2361" s="66"/>
    </row>
    <row r="2362" spans="1:1" x14ac:dyDescent="0.4">
      <c r="A2362" s="61"/>
    </row>
    <row r="2363" spans="1:1" x14ac:dyDescent="0.4">
      <c r="A2363" s="66"/>
    </row>
    <row r="2364" spans="1:1" x14ac:dyDescent="0.4">
      <c r="A2364" s="61"/>
    </row>
    <row r="2365" spans="1:1" x14ac:dyDescent="0.4">
      <c r="A2365" s="66"/>
    </row>
    <row r="2366" spans="1:1" x14ac:dyDescent="0.4">
      <c r="A2366" s="61"/>
    </row>
    <row r="2367" spans="1:1" x14ac:dyDescent="0.4">
      <c r="A2367" s="66"/>
    </row>
    <row r="2368" spans="1:1" x14ac:dyDescent="0.4">
      <c r="A2368" s="61"/>
    </row>
    <row r="2369" spans="1:1" x14ac:dyDescent="0.4">
      <c r="A2369" s="66"/>
    </row>
    <row r="2370" spans="1:1" x14ac:dyDescent="0.4">
      <c r="A2370" s="61"/>
    </row>
    <row r="2371" spans="1:1" x14ac:dyDescent="0.4">
      <c r="A2371" s="66"/>
    </row>
    <row r="2372" spans="1:1" x14ac:dyDescent="0.4">
      <c r="A2372" s="61"/>
    </row>
    <row r="2373" spans="1:1" x14ac:dyDescent="0.4">
      <c r="A2373" s="66"/>
    </row>
    <row r="2374" spans="1:1" x14ac:dyDescent="0.4">
      <c r="A2374" s="61"/>
    </row>
    <row r="2375" spans="1:1" x14ac:dyDescent="0.4">
      <c r="A2375" s="66"/>
    </row>
    <row r="2376" spans="1:1" x14ac:dyDescent="0.4">
      <c r="A2376" s="61"/>
    </row>
    <row r="2377" spans="1:1" x14ac:dyDescent="0.4">
      <c r="A2377" s="66"/>
    </row>
    <row r="2378" spans="1:1" x14ac:dyDescent="0.4">
      <c r="A2378" s="61"/>
    </row>
    <row r="2379" spans="1:1" x14ac:dyDescent="0.4">
      <c r="A2379" s="66"/>
    </row>
    <row r="2380" spans="1:1" x14ac:dyDescent="0.4">
      <c r="A2380" s="61"/>
    </row>
    <row r="2381" spans="1:1" x14ac:dyDescent="0.4">
      <c r="A2381" s="66"/>
    </row>
    <row r="2382" spans="1:1" x14ac:dyDescent="0.4">
      <c r="A2382" s="61"/>
    </row>
    <row r="2383" spans="1:1" x14ac:dyDescent="0.4">
      <c r="A2383" s="66"/>
    </row>
    <row r="2384" spans="1:1" x14ac:dyDescent="0.4">
      <c r="A2384" s="61"/>
    </row>
    <row r="2385" spans="1:1" x14ac:dyDescent="0.4">
      <c r="A2385" s="66"/>
    </row>
    <row r="2386" spans="1:1" x14ac:dyDescent="0.4">
      <c r="A2386" s="61"/>
    </row>
    <row r="2387" spans="1:1" x14ac:dyDescent="0.4">
      <c r="A2387" s="66"/>
    </row>
    <row r="2388" spans="1:1" x14ac:dyDescent="0.4">
      <c r="A2388" s="61"/>
    </row>
    <row r="2389" spans="1:1" x14ac:dyDescent="0.4">
      <c r="A2389" s="66"/>
    </row>
    <row r="2390" spans="1:1" x14ac:dyDescent="0.4">
      <c r="A2390" s="61"/>
    </row>
    <row r="2391" spans="1:1" x14ac:dyDescent="0.4">
      <c r="A2391" s="66"/>
    </row>
    <row r="2392" spans="1:1" x14ac:dyDescent="0.4">
      <c r="A2392" s="61"/>
    </row>
    <row r="2393" spans="1:1" x14ac:dyDescent="0.4">
      <c r="A2393" s="66"/>
    </row>
    <row r="2394" spans="1:1" x14ac:dyDescent="0.4">
      <c r="A2394" s="61"/>
    </row>
    <row r="2395" spans="1:1" x14ac:dyDescent="0.4">
      <c r="A2395" s="66"/>
    </row>
    <row r="2396" spans="1:1" x14ac:dyDescent="0.4">
      <c r="A2396" s="61"/>
    </row>
    <row r="2397" spans="1:1" x14ac:dyDescent="0.4">
      <c r="A2397" s="66"/>
    </row>
    <row r="2398" spans="1:1" x14ac:dyDescent="0.4">
      <c r="A2398" s="61"/>
    </row>
    <row r="2399" spans="1:1" x14ac:dyDescent="0.4">
      <c r="A2399" s="66"/>
    </row>
    <row r="2400" spans="1:1" x14ac:dyDescent="0.4">
      <c r="A2400" s="61"/>
    </row>
    <row r="2401" spans="1:1" x14ac:dyDescent="0.4">
      <c r="A2401" s="66"/>
    </row>
    <row r="2402" spans="1:1" x14ac:dyDescent="0.4">
      <c r="A2402" s="61"/>
    </row>
    <row r="2403" spans="1:1" x14ac:dyDescent="0.4">
      <c r="A2403" s="66"/>
    </row>
    <row r="2404" spans="1:1" x14ac:dyDescent="0.4">
      <c r="A2404" s="61"/>
    </row>
    <row r="2405" spans="1:1" x14ac:dyDescent="0.4">
      <c r="A2405" s="66"/>
    </row>
    <row r="2406" spans="1:1" x14ac:dyDescent="0.4">
      <c r="A2406" s="61"/>
    </row>
    <row r="2407" spans="1:1" x14ac:dyDescent="0.4">
      <c r="A2407" s="66"/>
    </row>
    <row r="2408" spans="1:1" x14ac:dyDescent="0.4">
      <c r="A2408" s="61"/>
    </row>
    <row r="2409" spans="1:1" x14ac:dyDescent="0.4">
      <c r="A2409" s="66"/>
    </row>
    <row r="2410" spans="1:1" x14ac:dyDescent="0.4">
      <c r="A2410" s="61"/>
    </row>
    <row r="2411" spans="1:1" x14ac:dyDescent="0.4">
      <c r="A2411" s="66"/>
    </row>
    <row r="2412" spans="1:1" x14ac:dyDescent="0.4">
      <c r="A2412" s="61"/>
    </row>
    <row r="2413" spans="1:1" x14ac:dyDescent="0.4">
      <c r="A2413" s="66"/>
    </row>
    <row r="2414" spans="1:1" x14ac:dyDescent="0.4">
      <c r="A2414" s="61"/>
    </row>
    <row r="2415" spans="1:1" x14ac:dyDescent="0.4">
      <c r="A2415" s="66"/>
    </row>
    <row r="2416" spans="1:1" x14ac:dyDescent="0.4">
      <c r="A2416" s="61"/>
    </row>
    <row r="2417" spans="1:1" x14ac:dyDescent="0.4">
      <c r="A2417" s="66"/>
    </row>
    <row r="2418" spans="1:1" x14ac:dyDescent="0.4">
      <c r="A2418" s="61"/>
    </row>
    <row r="2419" spans="1:1" x14ac:dyDescent="0.4">
      <c r="A2419" s="66"/>
    </row>
    <row r="2420" spans="1:1" x14ac:dyDescent="0.4">
      <c r="A2420" s="61"/>
    </row>
    <row r="2421" spans="1:1" x14ac:dyDescent="0.4">
      <c r="A2421" s="66"/>
    </row>
    <row r="2422" spans="1:1" x14ac:dyDescent="0.4">
      <c r="A2422" s="61"/>
    </row>
    <row r="2423" spans="1:1" x14ac:dyDescent="0.4">
      <c r="A2423" s="66"/>
    </row>
    <row r="2424" spans="1:1" x14ac:dyDescent="0.4">
      <c r="A2424" s="61"/>
    </row>
    <row r="2425" spans="1:1" x14ac:dyDescent="0.4">
      <c r="A2425" s="66"/>
    </row>
    <row r="2426" spans="1:1" x14ac:dyDescent="0.4">
      <c r="A2426" s="61"/>
    </row>
    <row r="2427" spans="1:1" x14ac:dyDescent="0.4">
      <c r="A2427" s="66"/>
    </row>
    <row r="2428" spans="1:1" x14ac:dyDescent="0.4">
      <c r="A2428" s="61"/>
    </row>
    <row r="2429" spans="1:1" x14ac:dyDescent="0.4">
      <c r="A2429" s="66"/>
    </row>
    <row r="2430" spans="1:1" x14ac:dyDescent="0.4">
      <c r="A2430" s="61"/>
    </row>
    <row r="2431" spans="1:1" x14ac:dyDescent="0.4">
      <c r="A2431" s="66"/>
    </row>
    <row r="2432" spans="1:1" x14ac:dyDescent="0.4">
      <c r="A2432" s="61"/>
    </row>
    <row r="2433" spans="1:1" x14ac:dyDescent="0.4">
      <c r="A2433" s="66"/>
    </row>
    <row r="2434" spans="1:1" x14ac:dyDescent="0.4">
      <c r="A2434" s="61"/>
    </row>
    <row r="2435" spans="1:1" x14ac:dyDescent="0.4">
      <c r="A2435" s="66"/>
    </row>
    <row r="2436" spans="1:1" x14ac:dyDescent="0.4">
      <c r="A2436" s="61"/>
    </row>
    <row r="2437" spans="1:1" x14ac:dyDescent="0.4">
      <c r="A2437" s="66"/>
    </row>
    <row r="2438" spans="1:1" x14ac:dyDescent="0.4">
      <c r="A2438" s="61"/>
    </row>
    <row r="2439" spans="1:1" x14ac:dyDescent="0.4">
      <c r="A2439" s="66"/>
    </row>
    <row r="2440" spans="1:1" x14ac:dyDescent="0.4">
      <c r="A2440" s="61"/>
    </row>
    <row r="2441" spans="1:1" x14ac:dyDescent="0.4">
      <c r="A2441" s="66"/>
    </row>
    <row r="2442" spans="1:1" x14ac:dyDescent="0.4">
      <c r="A2442" s="61"/>
    </row>
    <row r="2443" spans="1:1" x14ac:dyDescent="0.4">
      <c r="A2443" s="66"/>
    </row>
    <row r="2444" spans="1:1" x14ac:dyDescent="0.4">
      <c r="A2444" s="61"/>
    </row>
    <row r="2445" spans="1:1" x14ac:dyDescent="0.4">
      <c r="A2445" s="66"/>
    </row>
    <row r="2446" spans="1:1" x14ac:dyDescent="0.4">
      <c r="A2446" s="61"/>
    </row>
    <row r="2447" spans="1:1" x14ac:dyDescent="0.4">
      <c r="A2447" s="66"/>
    </row>
    <row r="2448" spans="1:1" x14ac:dyDescent="0.4">
      <c r="A2448" s="61"/>
    </row>
    <row r="2449" spans="1:1" x14ac:dyDescent="0.4">
      <c r="A2449" s="66"/>
    </row>
    <row r="2450" spans="1:1" x14ac:dyDescent="0.4">
      <c r="A2450" s="61"/>
    </row>
    <row r="2451" spans="1:1" x14ac:dyDescent="0.4">
      <c r="A2451" s="66"/>
    </row>
    <row r="2452" spans="1:1" x14ac:dyDescent="0.4">
      <c r="A2452" s="61"/>
    </row>
    <row r="2453" spans="1:1" x14ac:dyDescent="0.4">
      <c r="A2453" s="66"/>
    </row>
    <row r="2454" spans="1:1" x14ac:dyDescent="0.4">
      <c r="A2454" s="61"/>
    </row>
    <row r="2455" spans="1:1" x14ac:dyDescent="0.4">
      <c r="A2455" s="66"/>
    </row>
    <row r="2456" spans="1:1" x14ac:dyDescent="0.4">
      <c r="A2456" s="61"/>
    </row>
    <row r="2457" spans="1:1" x14ac:dyDescent="0.4">
      <c r="A2457" s="66"/>
    </row>
    <row r="2458" spans="1:1" x14ac:dyDescent="0.4">
      <c r="A2458" s="61"/>
    </row>
    <row r="2459" spans="1:1" x14ac:dyDescent="0.4">
      <c r="A2459" s="66"/>
    </row>
    <row r="2460" spans="1:1" x14ac:dyDescent="0.4">
      <c r="A2460" s="61"/>
    </row>
    <row r="2461" spans="1:1" x14ac:dyDescent="0.4">
      <c r="A2461" s="66"/>
    </row>
    <row r="2462" spans="1:1" x14ac:dyDescent="0.4">
      <c r="A2462" s="61"/>
    </row>
    <row r="2463" spans="1:1" x14ac:dyDescent="0.4">
      <c r="A2463" s="66"/>
    </row>
    <row r="2464" spans="1:1" x14ac:dyDescent="0.4">
      <c r="A2464" s="61"/>
    </row>
    <row r="2465" spans="1:1" x14ac:dyDescent="0.4">
      <c r="A2465" s="66"/>
    </row>
    <row r="2466" spans="1:1" x14ac:dyDescent="0.4">
      <c r="A2466" s="61"/>
    </row>
    <row r="2467" spans="1:1" x14ac:dyDescent="0.4">
      <c r="A2467" s="66"/>
    </row>
    <row r="2468" spans="1:1" x14ac:dyDescent="0.4">
      <c r="A2468" s="61"/>
    </row>
    <row r="2469" spans="1:1" x14ac:dyDescent="0.4">
      <c r="A2469" s="66"/>
    </row>
    <row r="2470" spans="1:1" x14ac:dyDescent="0.4">
      <c r="A2470" s="61"/>
    </row>
    <row r="2471" spans="1:1" x14ac:dyDescent="0.4">
      <c r="A2471" s="66"/>
    </row>
    <row r="2472" spans="1:1" x14ac:dyDescent="0.4">
      <c r="A2472" s="61"/>
    </row>
    <row r="2473" spans="1:1" x14ac:dyDescent="0.4">
      <c r="A2473" s="66"/>
    </row>
    <row r="2474" spans="1:1" x14ac:dyDescent="0.4">
      <c r="A2474" s="61"/>
    </row>
    <row r="2475" spans="1:1" x14ac:dyDescent="0.4">
      <c r="A2475" s="66"/>
    </row>
    <row r="2476" spans="1:1" x14ac:dyDescent="0.4">
      <c r="A2476" s="61"/>
    </row>
    <row r="2477" spans="1:1" x14ac:dyDescent="0.4">
      <c r="A2477" s="66"/>
    </row>
    <row r="2478" spans="1:1" x14ac:dyDescent="0.4">
      <c r="A2478" s="61"/>
    </row>
    <row r="2479" spans="1:1" x14ac:dyDescent="0.4">
      <c r="A2479" s="66"/>
    </row>
    <row r="2480" spans="1:1" x14ac:dyDescent="0.4">
      <c r="A2480" s="61"/>
    </row>
    <row r="2481" spans="1:1" x14ac:dyDescent="0.4">
      <c r="A2481" s="66"/>
    </row>
    <row r="2482" spans="1:1" x14ac:dyDescent="0.4">
      <c r="A2482" s="61"/>
    </row>
    <row r="2483" spans="1:1" x14ac:dyDescent="0.4">
      <c r="A2483" s="66"/>
    </row>
    <row r="2484" spans="1:1" x14ac:dyDescent="0.4">
      <c r="A2484" s="61"/>
    </row>
    <row r="2485" spans="1:1" x14ac:dyDescent="0.4">
      <c r="A2485" s="66"/>
    </row>
    <row r="2486" spans="1:1" x14ac:dyDescent="0.4">
      <c r="A2486" s="61"/>
    </row>
    <row r="2487" spans="1:1" x14ac:dyDescent="0.4">
      <c r="A2487" s="66"/>
    </row>
    <row r="2488" spans="1:1" x14ac:dyDescent="0.4">
      <c r="A2488" s="61"/>
    </row>
    <row r="2489" spans="1:1" x14ac:dyDescent="0.4">
      <c r="A2489" s="66"/>
    </row>
    <row r="2490" spans="1:1" x14ac:dyDescent="0.4">
      <c r="A2490" s="61"/>
    </row>
    <row r="2491" spans="1:1" x14ac:dyDescent="0.4">
      <c r="A2491" s="66"/>
    </row>
    <row r="2492" spans="1:1" x14ac:dyDescent="0.4">
      <c r="A2492" s="61"/>
    </row>
    <row r="2493" spans="1:1" x14ac:dyDescent="0.4">
      <c r="A2493" s="66"/>
    </row>
    <row r="2494" spans="1:1" x14ac:dyDescent="0.4">
      <c r="A2494" s="61"/>
    </row>
    <row r="2495" spans="1:1" x14ac:dyDescent="0.4">
      <c r="A2495" s="66"/>
    </row>
    <row r="2496" spans="1:1" x14ac:dyDescent="0.4">
      <c r="A2496" s="61"/>
    </row>
    <row r="2497" spans="1:1" x14ac:dyDescent="0.4">
      <c r="A2497" s="66"/>
    </row>
    <row r="2498" spans="1:1" x14ac:dyDescent="0.4">
      <c r="A2498" s="61"/>
    </row>
    <row r="2499" spans="1:1" x14ac:dyDescent="0.4">
      <c r="A2499" s="66"/>
    </row>
    <row r="2500" spans="1:1" x14ac:dyDescent="0.4">
      <c r="A2500" s="61"/>
    </row>
    <row r="2501" spans="1:1" x14ac:dyDescent="0.4">
      <c r="A2501" s="66"/>
    </row>
    <row r="2502" spans="1:1" x14ac:dyDescent="0.4">
      <c r="A2502" s="61"/>
    </row>
    <row r="2503" spans="1:1" x14ac:dyDescent="0.4">
      <c r="A2503" s="66"/>
    </row>
    <row r="2504" spans="1:1" x14ac:dyDescent="0.4">
      <c r="A2504" s="61"/>
    </row>
    <row r="2505" spans="1:1" x14ac:dyDescent="0.4">
      <c r="A2505" s="66"/>
    </row>
    <row r="2506" spans="1:1" x14ac:dyDescent="0.4">
      <c r="A2506" s="61"/>
    </row>
    <row r="2507" spans="1:1" x14ac:dyDescent="0.4">
      <c r="A2507" s="66"/>
    </row>
    <row r="2508" spans="1:1" x14ac:dyDescent="0.4">
      <c r="A2508" s="61"/>
    </row>
    <row r="2509" spans="1:1" x14ac:dyDescent="0.4">
      <c r="A2509" s="66"/>
    </row>
    <row r="2510" spans="1:1" x14ac:dyDescent="0.4">
      <c r="A2510" s="61"/>
    </row>
    <row r="2511" spans="1:1" x14ac:dyDescent="0.4">
      <c r="A2511" s="66"/>
    </row>
    <row r="2512" spans="1:1" x14ac:dyDescent="0.4">
      <c r="A2512" s="61"/>
    </row>
    <row r="2513" spans="1:1" x14ac:dyDescent="0.4">
      <c r="A2513" s="66"/>
    </row>
    <row r="2514" spans="1:1" x14ac:dyDescent="0.4">
      <c r="A2514" s="61"/>
    </row>
    <row r="2515" spans="1:1" x14ac:dyDescent="0.4">
      <c r="A2515" s="66"/>
    </row>
    <row r="2516" spans="1:1" x14ac:dyDescent="0.4">
      <c r="A2516" s="61"/>
    </row>
    <row r="2517" spans="1:1" x14ac:dyDescent="0.4">
      <c r="A2517" s="66"/>
    </row>
    <row r="2518" spans="1:1" x14ac:dyDescent="0.4">
      <c r="A2518" s="61"/>
    </row>
    <row r="2519" spans="1:1" x14ac:dyDescent="0.4">
      <c r="A2519" s="66"/>
    </row>
    <row r="2520" spans="1:1" x14ac:dyDescent="0.4">
      <c r="A2520" s="61"/>
    </row>
    <row r="2521" spans="1:1" x14ac:dyDescent="0.4">
      <c r="A2521" s="66"/>
    </row>
    <row r="2522" spans="1:1" x14ac:dyDescent="0.4">
      <c r="A2522" s="61"/>
    </row>
    <row r="2523" spans="1:1" x14ac:dyDescent="0.4">
      <c r="A2523" s="66"/>
    </row>
    <row r="2524" spans="1:1" x14ac:dyDescent="0.4">
      <c r="A2524" s="61"/>
    </row>
    <row r="2525" spans="1:1" x14ac:dyDescent="0.4">
      <c r="A2525" s="66"/>
    </row>
    <row r="2526" spans="1:1" x14ac:dyDescent="0.4">
      <c r="A2526" s="61"/>
    </row>
    <row r="2527" spans="1:1" x14ac:dyDescent="0.4">
      <c r="A2527" s="66"/>
    </row>
    <row r="2528" spans="1:1" x14ac:dyDescent="0.4">
      <c r="A2528" s="61"/>
    </row>
    <row r="2529" spans="1:1" x14ac:dyDescent="0.4">
      <c r="A2529" s="66"/>
    </row>
    <row r="2530" spans="1:1" x14ac:dyDescent="0.4">
      <c r="A2530" s="61"/>
    </row>
    <row r="2531" spans="1:1" x14ac:dyDescent="0.4">
      <c r="A2531" s="66"/>
    </row>
    <row r="2532" spans="1:1" x14ac:dyDescent="0.4">
      <c r="A2532" s="61"/>
    </row>
    <row r="2533" spans="1:1" x14ac:dyDescent="0.4">
      <c r="A2533" s="66"/>
    </row>
    <row r="2534" spans="1:1" x14ac:dyDescent="0.4">
      <c r="A2534" s="61"/>
    </row>
    <row r="2535" spans="1:1" x14ac:dyDescent="0.4">
      <c r="A2535" s="66"/>
    </row>
    <row r="2536" spans="1:1" x14ac:dyDescent="0.4">
      <c r="A2536" s="61"/>
    </row>
    <row r="2537" spans="1:1" x14ac:dyDescent="0.4">
      <c r="A2537" s="66"/>
    </row>
    <row r="2538" spans="1:1" x14ac:dyDescent="0.4">
      <c r="A2538" s="61"/>
    </row>
    <row r="2539" spans="1:1" x14ac:dyDescent="0.4">
      <c r="A2539" s="66"/>
    </row>
    <row r="2540" spans="1:1" x14ac:dyDescent="0.4">
      <c r="A2540" s="61"/>
    </row>
    <row r="2541" spans="1:1" x14ac:dyDescent="0.4">
      <c r="A2541" s="66"/>
    </row>
    <row r="2542" spans="1:1" x14ac:dyDescent="0.4">
      <c r="A2542" s="61"/>
    </row>
    <row r="2543" spans="1:1" x14ac:dyDescent="0.4">
      <c r="A2543" s="66"/>
    </row>
    <row r="2544" spans="1:1" x14ac:dyDescent="0.4">
      <c r="A2544" s="61"/>
    </row>
    <row r="2545" spans="1:1" x14ac:dyDescent="0.4">
      <c r="A2545" s="66"/>
    </row>
    <row r="2546" spans="1:1" x14ac:dyDescent="0.4">
      <c r="A2546" s="61"/>
    </row>
    <row r="2547" spans="1:1" x14ac:dyDescent="0.4">
      <c r="A2547" s="66"/>
    </row>
    <row r="2548" spans="1:1" x14ac:dyDescent="0.4">
      <c r="A2548" s="61"/>
    </row>
    <row r="2549" spans="1:1" x14ac:dyDescent="0.4">
      <c r="A2549" s="66"/>
    </row>
    <row r="2550" spans="1:1" x14ac:dyDescent="0.4">
      <c r="A2550" s="61"/>
    </row>
    <row r="2551" spans="1:1" x14ac:dyDescent="0.4">
      <c r="A2551" s="66"/>
    </row>
    <row r="2552" spans="1:1" x14ac:dyDescent="0.4">
      <c r="A2552" s="61"/>
    </row>
    <row r="2553" spans="1:1" x14ac:dyDescent="0.4">
      <c r="A2553" s="66"/>
    </row>
    <row r="2554" spans="1:1" x14ac:dyDescent="0.4">
      <c r="A2554" s="61"/>
    </row>
    <row r="2555" spans="1:1" x14ac:dyDescent="0.4">
      <c r="A2555" s="66"/>
    </row>
    <row r="2556" spans="1:1" x14ac:dyDescent="0.4">
      <c r="A2556" s="61"/>
    </row>
    <row r="2557" spans="1:1" x14ac:dyDescent="0.4">
      <c r="A2557" s="66"/>
    </row>
    <row r="2558" spans="1:1" x14ac:dyDescent="0.4">
      <c r="A2558" s="61"/>
    </row>
    <row r="2559" spans="1:1" x14ac:dyDescent="0.4">
      <c r="A2559" s="66"/>
    </row>
    <row r="2560" spans="1:1" x14ac:dyDescent="0.4">
      <c r="A2560" s="61"/>
    </row>
    <row r="2561" spans="1:1" x14ac:dyDescent="0.4">
      <c r="A2561" s="66"/>
    </row>
    <row r="2562" spans="1:1" x14ac:dyDescent="0.4">
      <c r="A2562" s="61"/>
    </row>
    <row r="2563" spans="1:1" x14ac:dyDescent="0.4">
      <c r="A2563" s="66"/>
    </row>
    <row r="2564" spans="1:1" x14ac:dyDescent="0.4">
      <c r="A2564" s="61"/>
    </row>
    <row r="2565" spans="1:1" x14ac:dyDescent="0.4">
      <c r="A2565" s="66"/>
    </row>
    <row r="2566" spans="1:1" x14ac:dyDescent="0.4">
      <c r="A2566" s="61"/>
    </row>
    <row r="2567" spans="1:1" x14ac:dyDescent="0.4">
      <c r="A2567" s="66"/>
    </row>
    <row r="2568" spans="1:1" x14ac:dyDescent="0.4">
      <c r="A2568" s="61"/>
    </row>
    <row r="2569" spans="1:1" x14ac:dyDescent="0.4">
      <c r="A2569" s="66"/>
    </row>
    <row r="2570" spans="1:1" x14ac:dyDescent="0.4">
      <c r="A2570" s="61"/>
    </row>
    <row r="2571" spans="1:1" x14ac:dyDescent="0.4">
      <c r="A2571" s="66"/>
    </row>
    <row r="2572" spans="1:1" x14ac:dyDescent="0.4">
      <c r="A2572" s="61"/>
    </row>
    <row r="2573" spans="1:1" x14ac:dyDescent="0.4">
      <c r="A2573" s="66"/>
    </row>
    <row r="2574" spans="1:1" x14ac:dyDescent="0.4">
      <c r="A2574" s="61"/>
    </row>
    <row r="2575" spans="1:1" x14ac:dyDescent="0.4">
      <c r="A2575" s="66"/>
    </row>
    <row r="2576" spans="1:1" x14ac:dyDescent="0.4">
      <c r="A2576" s="61"/>
    </row>
    <row r="2577" spans="1:1" x14ac:dyDescent="0.4">
      <c r="A2577" s="66"/>
    </row>
    <row r="2578" spans="1:1" x14ac:dyDescent="0.4">
      <c r="A2578" s="61"/>
    </row>
    <row r="2579" spans="1:1" x14ac:dyDescent="0.4">
      <c r="A2579" s="66"/>
    </row>
    <row r="2580" spans="1:1" x14ac:dyDescent="0.4">
      <c r="A2580" s="61"/>
    </row>
    <row r="2581" spans="1:1" x14ac:dyDescent="0.4">
      <c r="A2581" s="66"/>
    </row>
    <row r="2582" spans="1:1" x14ac:dyDescent="0.4">
      <c r="A2582" s="61"/>
    </row>
    <row r="2583" spans="1:1" x14ac:dyDescent="0.4">
      <c r="A2583" s="66"/>
    </row>
    <row r="2584" spans="1:1" x14ac:dyDescent="0.4">
      <c r="A2584" s="61"/>
    </row>
    <row r="2585" spans="1:1" x14ac:dyDescent="0.4">
      <c r="A2585" s="66"/>
    </row>
    <row r="2586" spans="1:1" x14ac:dyDescent="0.4">
      <c r="A2586" s="61"/>
    </row>
    <row r="2587" spans="1:1" x14ac:dyDescent="0.4">
      <c r="A2587" s="66"/>
    </row>
    <row r="2588" spans="1:1" x14ac:dyDescent="0.4">
      <c r="A2588" s="61"/>
    </row>
    <row r="2589" spans="1:1" x14ac:dyDescent="0.4">
      <c r="A2589" s="66"/>
    </row>
    <row r="2590" spans="1:1" x14ac:dyDescent="0.4">
      <c r="A2590" s="61"/>
    </row>
    <row r="2591" spans="1:1" x14ac:dyDescent="0.4">
      <c r="A2591" s="66"/>
    </row>
    <row r="2592" spans="1:1" x14ac:dyDescent="0.4">
      <c r="A2592" s="61"/>
    </row>
    <row r="2593" spans="1:1" x14ac:dyDescent="0.4">
      <c r="A2593" s="66"/>
    </row>
    <row r="2594" spans="1:1" x14ac:dyDescent="0.4">
      <c r="A2594" s="61"/>
    </row>
    <row r="2595" spans="1:1" x14ac:dyDescent="0.4">
      <c r="A2595" s="66"/>
    </row>
    <row r="2596" spans="1:1" x14ac:dyDescent="0.4">
      <c r="A2596" s="61"/>
    </row>
    <row r="2597" spans="1:1" x14ac:dyDescent="0.4">
      <c r="A2597" s="66"/>
    </row>
    <row r="2598" spans="1:1" x14ac:dyDescent="0.4">
      <c r="A2598" s="61"/>
    </row>
    <row r="2599" spans="1:1" x14ac:dyDescent="0.4">
      <c r="A2599" s="66"/>
    </row>
    <row r="2600" spans="1:1" x14ac:dyDescent="0.4">
      <c r="A2600" s="61"/>
    </row>
    <row r="2601" spans="1:1" x14ac:dyDescent="0.4">
      <c r="A2601" s="66"/>
    </row>
    <row r="2602" spans="1:1" x14ac:dyDescent="0.4">
      <c r="A2602" s="61"/>
    </row>
    <row r="2603" spans="1:1" x14ac:dyDescent="0.4">
      <c r="A2603" s="66"/>
    </row>
    <row r="2604" spans="1:1" x14ac:dyDescent="0.4">
      <c r="A2604" s="61"/>
    </row>
    <row r="2605" spans="1:1" x14ac:dyDescent="0.4">
      <c r="A2605" s="66"/>
    </row>
    <row r="2606" spans="1:1" x14ac:dyDescent="0.4">
      <c r="A2606" s="61"/>
    </row>
    <row r="2607" spans="1:1" x14ac:dyDescent="0.4">
      <c r="A2607" s="66"/>
    </row>
    <row r="2608" spans="1:1" x14ac:dyDescent="0.4">
      <c r="A2608" s="61"/>
    </row>
    <row r="2609" spans="1:1" x14ac:dyDescent="0.4">
      <c r="A2609" s="66"/>
    </row>
    <row r="2610" spans="1:1" x14ac:dyDescent="0.4">
      <c r="A2610" s="61"/>
    </row>
    <row r="2611" spans="1:1" x14ac:dyDescent="0.4">
      <c r="A2611" s="66"/>
    </row>
    <row r="2612" spans="1:1" x14ac:dyDescent="0.4">
      <c r="A2612" s="61"/>
    </row>
    <row r="2613" spans="1:1" x14ac:dyDescent="0.4">
      <c r="A2613" s="66"/>
    </row>
    <row r="2614" spans="1:1" x14ac:dyDescent="0.4">
      <c r="A2614" s="61"/>
    </row>
    <row r="2615" spans="1:1" x14ac:dyDescent="0.4">
      <c r="A2615" s="66"/>
    </row>
    <row r="2616" spans="1:1" x14ac:dyDescent="0.4">
      <c r="A2616" s="61"/>
    </row>
    <row r="2617" spans="1:1" x14ac:dyDescent="0.4">
      <c r="A2617" s="66"/>
    </row>
    <row r="2618" spans="1:1" x14ac:dyDescent="0.4">
      <c r="A2618" s="61"/>
    </row>
    <row r="2619" spans="1:1" x14ac:dyDescent="0.4">
      <c r="A2619" s="66"/>
    </row>
    <row r="2620" spans="1:1" x14ac:dyDescent="0.4">
      <c r="A2620" s="61"/>
    </row>
    <row r="2621" spans="1:1" x14ac:dyDescent="0.4">
      <c r="A2621" s="66"/>
    </row>
    <row r="2622" spans="1:1" x14ac:dyDescent="0.4">
      <c r="A2622" s="61"/>
    </row>
    <row r="2623" spans="1:1" x14ac:dyDescent="0.4">
      <c r="A2623" s="66"/>
    </row>
    <row r="2624" spans="1:1" x14ac:dyDescent="0.4">
      <c r="A2624" s="61"/>
    </row>
    <row r="2625" spans="1:1" x14ac:dyDescent="0.4">
      <c r="A2625" s="66"/>
    </row>
    <row r="2626" spans="1:1" x14ac:dyDescent="0.4">
      <c r="A2626" s="61"/>
    </row>
    <row r="2627" spans="1:1" x14ac:dyDescent="0.4">
      <c r="A2627" s="66"/>
    </row>
    <row r="2628" spans="1:1" x14ac:dyDescent="0.4">
      <c r="A2628" s="61"/>
    </row>
    <row r="2629" spans="1:1" x14ac:dyDescent="0.4">
      <c r="A2629" s="66"/>
    </row>
    <row r="2630" spans="1:1" x14ac:dyDescent="0.4">
      <c r="A2630" s="61"/>
    </row>
    <row r="2631" spans="1:1" x14ac:dyDescent="0.4">
      <c r="A2631" s="66"/>
    </row>
    <row r="2632" spans="1:1" x14ac:dyDescent="0.4">
      <c r="A2632" s="61"/>
    </row>
    <row r="2633" spans="1:1" x14ac:dyDescent="0.4">
      <c r="A2633" s="66"/>
    </row>
    <row r="2634" spans="1:1" x14ac:dyDescent="0.4">
      <c r="A2634" s="61"/>
    </row>
    <row r="2635" spans="1:1" x14ac:dyDescent="0.4">
      <c r="A2635" s="66"/>
    </row>
    <row r="2636" spans="1:1" x14ac:dyDescent="0.4">
      <c r="A2636" s="61"/>
    </row>
    <row r="2637" spans="1:1" x14ac:dyDescent="0.4">
      <c r="A2637" s="66"/>
    </row>
    <row r="2638" spans="1:1" x14ac:dyDescent="0.4">
      <c r="A2638" s="61"/>
    </row>
    <row r="2639" spans="1:1" x14ac:dyDescent="0.4">
      <c r="A2639" s="66"/>
    </row>
    <row r="2640" spans="1:1" x14ac:dyDescent="0.4">
      <c r="A2640" s="61"/>
    </row>
    <row r="2641" spans="1:1" x14ac:dyDescent="0.4">
      <c r="A2641" s="66"/>
    </row>
    <row r="2642" spans="1:1" x14ac:dyDescent="0.4">
      <c r="A2642" s="61"/>
    </row>
    <row r="2643" spans="1:1" x14ac:dyDescent="0.4">
      <c r="A2643" s="66"/>
    </row>
    <row r="2644" spans="1:1" x14ac:dyDescent="0.4">
      <c r="A2644" s="61"/>
    </row>
    <row r="2645" spans="1:1" x14ac:dyDescent="0.4">
      <c r="A2645" s="66"/>
    </row>
    <row r="2646" spans="1:1" x14ac:dyDescent="0.4">
      <c r="A2646" s="61"/>
    </row>
    <row r="2647" spans="1:1" x14ac:dyDescent="0.4">
      <c r="A2647" s="66"/>
    </row>
    <row r="2648" spans="1:1" x14ac:dyDescent="0.4">
      <c r="A2648" s="61"/>
    </row>
    <row r="2649" spans="1:1" x14ac:dyDescent="0.4">
      <c r="A2649" s="66"/>
    </row>
    <row r="2650" spans="1:1" x14ac:dyDescent="0.4">
      <c r="A2650" s="61"/>
    </row>
    <row r="2651" spans="1:1" x14ac:dyDescent="0.4">
      <c r="A2651" s="66"/>
    </row>
    <row r="2652" spans="1:1" x14ac:dyDescent="0.4">
      <c r="A2652" s="61"/>
    </row>
    <row r="2653" spans="1:1" x14ac:dyDescent="0.4">
      <c r="A2653" s="66"/>
    </row>
    <row r="2654" spans="1:1" x14ac:dyDescent="0.4">
      <c r="A2654" s="61"/>
    </row>
    <row r="2655" spans="1:1" x14ac:dyDescent="0.4">
      <c r="A2655" s="66"/>
    </row>
    <row r="2656" spans="1:1" x14ac:dyDescent="0.4">
      <c r="A2656" s="61"/>
    </row>
    <row r="2657" spans="1:1" x14ac:dyDescent="0.4">
      <c r="A2657" s="66"/>
    </row>
    <row r="2658" spans="1:1" x14ac:dyDescent="0.4">
      <c r="A2658" s="61"/>
    </row>
    <row r="2659" spans="1:1" x14ac:dyDescent="0.4">
      <c r="A2659" s="66"/>
    </row>
    <row r="2660" spans="1:1" x14ac:dyDescent="0.4">
      <c r="A2660" s="61"/>
    </row>
    <row r="2661" spans="1:1" x14ac:dyDescent="0.4">
      <c r="A2661" s="66"/>
    </row>
    <row r="2662" spans="1:1" x14ac:dyDescent="0.4">
      <c r="A2662" s="61"/>
    </row>
    <row r="2663" spans="1:1" x14ac:dyDescent="0.4">
      <c r="A2663" s="66"/>
    </row>
    <row r="2664" spans="1:1" x14ac:dyDescent="0.4">
      <c r="A2664" s="61"/>
    </row>
    <row r="2665" spans="1:1" x14ac:dyDescent="0.4">
      <c r="A2665" s="66"/>
    </row>
    <row r="2666" spans="1:1" x14ac:dyDescent="0.4">
      <c r="A2666" s="61"/>
    </row>
    <row r="2667" spans="1:1" x14ac:dyDescent="0.4">
      <c r="A2667" s="66"/>
    </row>
    <row r="2668" spans="1:1" x14ac:dyDescent="0.4">
      <c r="A2668" s="61"/>
    </row>
    <row r="2669" spans="1:1" x14ac:dyDescent="0.4">
      <c r="A2669" s="66"/>
    </row>
    <row r="2670" spans="1:1" x14ac:dyDescent="0.4">
      <c r="A2670" s="61"/>
    </row>
    <row r="2671" spans="1:1" x14ac:dyDescent="0.4">
      <c r="A2671" s="66"/>
    </row>
    <row r="2672" spans="1:1" x14ac:dyDescent="0.4">
      <c r="A2672" s="61"/>
    </row>
    <row r="2673" spans="1:1" x14ac:dyDescent="0.4">
      <c r="A2673" s="66"/>
    </row>
    <row r="2674" spans="1:1" x14ac:dyDescent="0.4">
      <c r="A2674" s="61"/>
    </row>
    <row r="2675" spans="1:1" x14ac:dyDescent="0.4">
      <c r="A2675" s="66"/>
    </row>
    <row r="2676" spans="1:1" x14ac:dyDescent="0.4">
      <c r="A2676" s="61"/>
    </row>
    <row r="2677" spans="1:1" x14ac:dyDescent="0.4">
      <c r="A2677" s="66"/>
    </row>
    <row r="2678" spans="1:1" x14ac:dyDescent="0.4">
      <c r="A2678" s="61"/>
    </row>
    <row r="2679" spans="1:1" x14ac:dyDescent="0.4">
      <c r="A2679" s="66"/>
    </row>
    <row r="2680" spans="1:1" x14ac:dyDescent="0.4">
      <c r="A2680" s="61"/>
    </row>
    <row r="2681" spans="1:1" x14ac:dyDescent="0.4">
      <c r="A2681" s="66"/>
    </row>
    <row r="2682" spans="1:1" x14ac:dyDescent="0.4">
      <c r="A2682" s="61"/>
    </row>
    <row r="2683" spans="1:1" x14ac:dyDescent="0.4">
      <c r="A2683" s="66"/>
    </row>
    <row r="2684" spans="1:1" x14ac:dyDescent="0.4">
      <c r="A2684" s="61"/>
    </row>
    <row r="2685" spans="1:1" x14ac:dyDescent="0.4">
      <c r="A2685" s="66"/>
    </row>
    <row r="2686" spans="1:1" x14ac:dyDescent="0.4">
      <c r="A2686" s="61"/>
    </row>
    <row r="2687" spans="1:1" x14ac:dyDescent="0.4">
      <c r="A2687" s="66"/>
    </row>
    <row r="2688" spans="1:1" x14ac:dyDescent="0.4">
      <c r="A2688" s="61"/>
    </row>
    <row r="2689" spans="1:1" x14ac:dyDescent="0.4">
      <c r="A2689" s="66"/>
    </row>
    <row r="2690" spans="1:1" x14ac:dyDescent="0.4">
      <c r="A2690" s="61"/>
    </row>
    <row r="2691" spans="1:1" x14ac:dyDescent="0.4">
      <c r="A2691" s="66"/>
    </row>
    <row r="2692" spans="1:1" x14ac:dyDescent="0.4">
      <c r="A2692" s="61"/>
    </row>
    <row r="2693" spans="1:1" x14ac:dyDescent="0.4">
      <c r="A2693" s="66"/>
    </row>
    <row r="2694" spans="1:1" x14ac:dyDescent="0.4">
      <c r="A2694" s="61"/>
    </row>
    <row r="2695" spans="1:1" x14ac:dyDescent="0.4">
      <c r="A2695" s="66"/>
    </row>
    <row r="2696" spans="1:1" x14ac:dyDescent="0.4">
      <c r="A2696" s="61"/>
    </row>
    <row r="2697" spans="1:1" x14ac:dyDescent="0.4">
      <c r="A2697" s="66"/>
    </row>
    <row r="2698" spans="1:1" x14ac:dyDescent="0.4">
      <c r="A2698" s="61"/>
    </row>
    <row r="2699" spans="1:1" x14ac:dyDescent="0.4">
      <c r="A2699" s="66"/>
    </row>
    <row r="2700" spans="1:1" x14ac:dyDescent="0.4">
      <c r="A2700" s="61"/>
    </row>
    <row r="2701" spans="1:1" x14ac:dyDescent="0.4">
      <c r="A2701" s="66"/>
    </row>
    <row r="2702" spans="1:1" x14ac:dyDescent="0.4">
      <c r="A2702" s="61"/>
    </row>
    <row r="2703" spans="1:1" x14ac:dyDescent="0.4">
      <c r="A2703" s="66"/>
    </row>
    <row r="2704" spans="1:1" x14ac:dyDescent="0.4">
      <c r="A2704" s="61"/>
    </row>
    <row r="2705" spans="1:1" x14ac:dyDescent="0.4">
      <c r="A2705" s="66"/>
    </row>
    <row r="2706" spans="1:1" x14ac:dyDescent="0.4">
      <c r="A2706" s="61"/>
    </row>
    <row r="2707" spans="1:1" x14ac:dyDescent="0.4">
      <c r="A2707" s="66"/>
    </row>
    <row r="2708" spans="1:1" x14ac:dyDescent="0.4">
      <c r="A2708" s="61"/>
    </row>
    <row r="2709" spans="1:1" x14ac:dyDescent="0.4">
      <c r="A2709" s="66"/>
    </row>
    <row r="2710" spans="1:1" x14ac:dyDescent="0.4">
      <c r="A2710" s="61"/>
    </row>
    <row r="2711" spans="1:1" x14ac:dyDescent="0.4">
      <c r="A2711" s="66"/>
    </row>
    <row r="2712" spans="1:1" x14ac:dyDescent="0.4">
      <c r="A2712" s="61"/>
    </row>
    <row r="2713" spans="1:1" x14ac:dyDescent="0.4">
      <c r="A2713" s="66"/>
    </row>
    <row r="2714" spans="1:1" x14ac:dyDescent="0.4">
      <c r="A2714" s="61"/>
    </row>
    <row r="2715" spans="1:1" x14ac:dyDescent="0.4">
      <c r="A2715" s="66"/>
    </row>
    <row r="2716" spans="1:1" x14ac:dyDescent="0.4">
      <c r="A2716" s="61"/>
    </row>
    <row r="2717" spans="1:1" x14ac:dyDescent="0.4">
      <c r="A2717" s="66"/>
    </row>
    <row r="2718" spans="1:1" x14ac:dyDescent="0.4">
      <c r="A2718" s="61"/>
    </row>
    <row r="2719" spans="1:1" x14ac:dyDescent="0.4">
      <c r="A2719" s="66"/>
    </row>
    <row r="2720" spans="1:1" x14ac:dyDescent="0.4">
      <c r="A2720" s="61"/>
    </row>
    <row r="2721" spans="1:1" x14ac:dyDescent="0.4">
      <c r="A2721" s="66"/>
    </row>
    <row r="2722" spans="1:1" x14ac:dyDescent="0.4">
      <c r="A2722" s="61"/>
    </row>
    <row r="2723" spans="1:1" x14ac:dyDescent="0.4">
      <c r="A2723" s="66"/>
    </row>
    <row r="2724" spans="1:1" x14ac:dyDescent="0.4">
      <c r="A2724" s="61"/>
    </row>
    <row r="2725" spans="1:1" x14ac:dyDescent="0.4">
      <c r="A2725" s="66"/>
    </row>
    <row r="2726" spans="1:1" x14ac:dyDescent="0.4">
      <c r="A2726" s="61"/>
    </row>
    <row r="2727" spans="1:1" x14ac:dyDescent="0.4">
      <c r="A2727" s="66"/>
    </row>
    <row r="2728" spans="1:1" x14ac:dyDescent="0.4">
      <c r="A2728" s="61"/>
    </row>
    <row r="2729" spans="1:1" x14ac:dyDescent="0.4">
      <c r="A2729" s="66"/>
    </row>
    <row r="2730" spans="1:1" x14ac:dyDescent="0.4">
      <c r="A2730" s="61"/>
    </row>
    <row r="2731" spans="1:1" x14ac:dyDescent="0.4">
      <c r="A2731" s="66"/>
    </row>
    <row r="2732" spans="1:1" x14ac:dyDescent="0.4">
      <c r="A2732" s="61"/>
    </row>
    <row r="2733" spans="1:1" x14ac:dyDescent="0.4">
      <c r="A2733" s="66"/>
    </row>
    <row r="2734" spans="1:1" x14ac:dyDescent="0.4">
      <c r="A2734" s="61"/>
    </row>
    <row r="2735" spans="1:1" x14ac:dyDescent="0.4">
      <c r="A2735" s="66"/>
    </row>
    <row r="2736" spans="1:1" x14ac:dyDescent="0.4">
      <c r="A2736" s="61"/>
    </row>
    <row r="2737" spans="1:1" x14ac:dyDescent="0.4">
      <c r="A2737" s="66"/>
    </row>
    <row r="2738" spans="1:1" x14ac:dyDescent="0.4">
      <c r="A2738" s="61"/>
    </row>
    <row r="2739" spans="1:1" x14ac:dyDescent="0.4">
      <c r="A2739" s="66"/>
    </row>
    <row r="2740" spans="1:1" x14ac:dyDescent="0.4">
      <c r="A2740" s="61"/>
    </row>
    <row r="2741" spans="1:1" x14ac:dyDescent="0.4">
      <c r="A2741" s="66"/>
    </row>
    <row r="2742" spans="1:1" x14ac:dyDescent="0.4">
      <c r="A2742" s="61"/>
    </row>
    <row r="2743" spans="1:1" x14ac:dyDescent="0.4">
      <c r="A2743" s="66"/>
    </row>
    <row r="2744" spans="1:1" x14ac:dyDescent="0.4">
      <c r="A2744" s="61"/>
    </row>
    <row r="2745" spans="1:1" x14ac:dyDescent="0.4">
      <c r="A2745" s="66"/>
    </row>
    <row r="2746" spans="1:1" x14ac:dyDescent="0.4">
      <c r="A2746" s="61"/>
    </row>
    <row r="2747" spans="1:1" x14ac:dyDescent="0.4">
      <c r="A2747" s="66"/>
    </row>
    <row r="2748" spans="1:1" x14ac:dyDescent="0.4">
      <c r="A2748" s="61"/>
    </row>
    <row r="2749" spans="1:1" x14ac:dyDescent="0.4">
      <c r="A2749" s="66"/>
    </row>
    <row r="2750" spans="1:1" x14ac:dyDescent="0.4">
      <c r="A2750" s="61"/>
    </row>
    <row r="2751" spans="1:1" x14ac:dyDescent="0.4">
      <c r="A2751" s="66"/>
    </row>
    <row r="2752" spans="1:1" x14ac:dyDescent="0.4">
      <c r="A2752" s="61"/>
    </row>
    <row r="2753" spans="1:1" x14ac:dyDescent="0.4">
      <c r="A2753" s="66"/>
    </row>
    <row r="2754" spans="1:1" x14ac:dyDescent="0.4">
      <c r="A2754" s="61"/>
    </row>
    <row r="2755" spans="1:1" x14ac:dyDescent="0.4">
      <c r="A2755" s="66"/>
    </row>
    <row r="2756" spans="1:1" x14ac:dyDescent="0.4">
      <c r="A2756" s="61"/>
    </row>
    <row r="2757" spans="1:1" x14ac:dyDescent="0.4">
      <c r="A2757" s="66"/>
    </row>
    <row r="2758" spans="1:1" x14ac:dyDescent="0.4">
      <c r="A2758" s="61"/>
    </row>
    <row r="2759" spans="1:1" x14ac:dyDescent="0.4">
      <c r="A2759" s="66"/>
    </row>
    <row r="2760" spans="1:1" x14ac:dyDescent="0.4">
      <c r="A2760" s="61"/>
    </row>
    <row r="2761" spans="1:1" x14ac:dyDescent="0.4">
      <c r="A2761" s="66"/>
    </row>
    <row r="2762" spans="1:1" x14ac:dyDescent="0.4">
      <c r="A2762" s="61"/>
    </row>
    <row r="2763" spans="1:1" x14ac:dyDescent="0.4">
      <c r="A2763" s="66"/>
    </row>
    <row r="2764" spans="1:1" x14ac:dyDescent="0.4">
      <c r="A2764" s="61"/>
    </row>
    <row r="2765" spans="1:1" x14ac:dyDescent="0.4">
      <c r="A2765" s="66"/>
    </row>
    <row r="2766" spans="1:1" x14ac:dyDescent="0.4">
      <c r="A2766" s="61"/>
    </row>
    <row r="2767" spans="1:1" x14ac:dyDescent="0.4">
      <c r="A2767" s="66"/>
    </row>
    <row r="2768" spans="1:1" x14ac:dyDescent="0.4">
      <c r="A2768" s="61"/>
    </row>
    <row r="2769" spans="1:1" x14ac:dyDescent="0.4">
      <c r="A2769" s="66"/>
    </row>
    <row r="2770" spans="1:1" x14ac:dyDescent="0.4">
      <c r="A2770" s="61"/>
    </row>
    <row r="2771" spans="1:1" x14ac:dyDescent="0.4">
      <c r="A2771" s="66"/>
    </row>
    <row r="2772" spans="1:1" x14ac:dyDescent="0.4">
      <c r="A2772" s="61"/>
    </row>
    <row r="2773" spans="1:1" x14ac:dyDescent="0.4">
      <c r="A2773" s="66"/>
    </row>
    <row r="2774" spans="1:1" x14ac:dyDescent="0.4">
      <c r="A2774" s="61"/>
    </row>
    <row r="2775" spans="1:1" x14ac:dyDescent="0.4">
      <c r="A2775" s="66"/>
    </row>
    <row r="2776" spans="1:1" x14ac:dyDescent="0.4">
      <c r="A2776" s="61"/>
    </row>
    <row r="2777" spans="1:1" x14ac:dyDescent="0.4">
      <c r="A2777" s="66"/>
    </row>
    <row r="2778" spans="1:1" x14ac:dyDescent="0.4">
      <c r="A2778" s="61"/>
    </row>
    <row r="2779" spans="1:1" x14ac:dyDescent="0.4">
      <c r="A2779" s="66"/>
    </row>
    <row r="2780" spans="1:1" x14ac:dyDescent="0.4">
      <c r="A2780" s="61"/>
    </row>
    <row r="2781" spans="1:1" x14ac:dyDescent="0.4">
      <c r="A2781" s="66"/>
    </row>
    <row r="2782" spans="1:1" x14ac:dyDescent="0.4">
      <c r="A2782" s="61"/>
    </row>
    <row r="2783" spans="1:1" x14ac:dyDescent="0.4">
      <c r="A2783" s="66"/>
    </row>
    <row r="2784" spans="1:1" x14ac:dyDescent="0.4">
      <c r="A2784" s="61"/>
    </row>
    <row r="2785" spans="1:1" x14ac:dyDescent="0.4">
      <c r="A2785" s="66"/>
    </row>
    <row r="2786" spans="1:1" x14ac:dyDescent="0.4">
      <c r="A2786" s="61"/>
    </row>
    <row r="2787" spans="1:1" x14ac:dyDescent="0.4">
      <c r="A2787" s="66"/>
    </row>
    <row r="2788" spans="1:1" x14ac:dyDescent="0.4">
      <c r="A2788" s="61"/>
    </row>
    <row r="2789" spans="1:1" x14ac:dyDescent="0.4">
      <c r="A2789" s="66"/>
    </row>
    <row r="2790" spans="1:1" x14ac:dyDescent="0.4">
      <c r="A2790" s="61"/>
    </row>
    <row r="2791" spans="1:1" x14ac:dyDescent="0.4">
      <c r="A2791" s="66"/>
    </row>
    <row r="2792" spans="1:1" x14ac:dyDescent="0.4">
      <c r="A2792" s="61"/>
    </row>
    <row r="2793" spans="1:1" x14ac:dyDescent="0.4">
      <c r="A2793" s="66"/>
    </row>
    <row r="2794" spans="1:1" x14ac:dyDescent="0.4">
      <c r="A2794" s="61"/>
    </row>
    <row r="2795" spans="1:1" x14ac:dyDescent="0.4">
      <c r="A2795" s="66"/>
    </row>
    <row r="2796" spans="1:1" x14ac:dyDescent="0.4">
      <c r="A2796" s="61"/>
    </row>
    <row r="2797" spans="1:1" x14ac:dyDescent="0.4">
      <c r="A2797" s="66"/>
    </row>
    <row r="2798" spans="1:1" x14ac:dyDescent="0.4">
      <c r="A2798" s="61"/>
    </row>
    <row r="2799" spans="1:1" x14ac:dyDescent="0.4">
      <c r="A2799" s="66"/>
    </row>
    <row r="2800" spans="1:1" x14ac:dyDescent="0.4">
      <c r="A2800" s="61"/>
    </row>
    <row r="2801" spans="1:1" x14ac:dyDescent="0.4">
      <c r="A2801" s="66"/>
    </row>
    <row r="2802" spans="1:1" x14ac:dyDescent="0.4">
      <c r="A2802" s="61"/>
    </row>
    <row r="2803" spans="1:1" x14ac:dyDescent="0.4">
      <c r="A2803" s="66"/>
    </row>
    <row r="2804" spans="1:1" x14ac:dyDescent="0.4">
      <c r="A2804" s="61"/>
    </row>
    <row r="2805" spans="1:1" x14ac:dyDescent="0.4">
      <c r="A2805" s="66"/>
    </row>
    <row r="2806" spans="1:1" x14ac:dyDescent="0.4">
      <c r="A2806" s="61"/>
    </row>
    <row r="2807" spans="1:1" x14ac:dyDescent="0.4">
      <c r="A2807" s="66"/>
    </row>
    <row r="2808" spans="1:1" x14ac:dyDescent="0.4">
      <c r="A2808" s="61"/>
    </row>
    <row r="2809" spans="1:1" x14ac:dyDescent="0.4">
      <c r="A2809" s="66"/>
    </row>
    <row r="2810" spans="1:1" x14ac:dyDescent="0.4">
      <c r="A2810" s="61"/>
    </row>
    <row r="2811" spans="1:1" x14ac:dyDescent="0.4">
      <c r="A2811" s="66"/>
    </row>
    <row r="2812" spans="1:1" x14ac:dyDescent="0.4">
      <c r="A2812" s="61"/>
    </row>
    <row r="2813" spans="1:1" x14ac:dyDescent="0.4">
      <c r="A2813" s="66"/>
    </row>
    <row r="2814" spans="1:1" x14ac:dyDescent="0.4">
      <c r="A2814" s="61"/>
    </row>
    <row r="2815" spans="1:1" x14ac:dyDescent="0.4">
      <c r="A2815" s="66"/>
    </row>
    <row r="2816" spans="1:1" x14ac:dyDescent="0.4">
      <c r="A2816" s="61"/>
    </row>
    <row r="2817" spans="1:1" x14ac:dyDescent="0.4">
      <c r="A2817" s="66"/>
    </row>
    <row r="2818" spans="1:1" x14ac:dyDescent="0.4">
      <c r="A2818" s="61"/>
    </row>
    <row r="2819" spans="1:1" x14ac:dyDescent="0.4">
      <c r="A2819" s="66"/>
    </row>
    <row r="2820" spans="1:1" x14ac:dyDescent="0.4">
      <c r="A2820" s="61"/>
    </row>
    <row r="2821" spans="1:1" x14ac:dyDescent="0.4">
      <c r="A2821" s="66"/>
    </row>
    <row r="2822" spans="1:1" x14ac:dyDescent="0.4">
      <c r="A2822" s="61"/>
    </row>
    <row r="2823" spans="1:1" x14ac:dyDescent="0.4">
      <c r="A2823" s="66"/>
    </row>
    <row r="2824" spans="1:1" x14ac:dyDescent="0.4">
      <c r="A2824" s="61"/>
    </row>
    <row r="2825" spans="1:1" x14ac:dyDescent="0.4">
      <c r="A2825" s="66"/>
    </row>
    <row r="2826" spans="1:1" x14ac:dyDescent="0.4">
      <c r="A2826" s="61"/>
    </row>
    <row r="2827" spans="1:1" x14ac:dyDescent="0.4">
      <c r="A2827" s="66"/>
    </row>
    <row r="2828" spans="1:1" x14ac:dyDescent="0.4">
      <c r="A2828" s="61"/>
    </row>
    <row r="2829" spans="1:1" x14ac:dyDescent="0.4">
      <c r="A2829" s="66"/>
    </row>
    <row r="2830" spans="1:1" x14ac:dyDescent="0.4">
      <c r="A2830" s="61"/>
    </row>
    <row r="2831" spans="1:1" x14ac:dyDescent="0.4">
      <c r="A2831" s="66"/>
    </row>
    <row r="2832" spans="1:1" x14ac:dyDescent="0.4">
      <c r="A2832" s="61"/>
    </row>
    <row r="2833" spans="1:1" x14ac:dyDescent="0.4">
      <c r="A2833" s="66"/>
    </row>
    <row r="2834" spans="1:1" x14ac:dyDescent="0.4">
      <c r="A2834" s="61"/>
    </row>
    <row r="2835" spans="1:1" x14ac:dyDescent="0.4">
      <c r="A2835" s="66"/>
    </row>
    <row r="2836" spans="1:1" x14ac:dyDescent="0.4">
      <c r="A2836" s="61"/>
    </row>
    <row r="2837" spans="1:1" x14ac:dyDescent="0.4">
      <c r="A2837" s="66"/>
    </row>
    <row r="2838" spans="1:1" x14ac:dyDescent="0.4">
      <c r="A2838" s="61"/>
    </row>
    <row r="2839" spans="1:1" x14ac:dyDescent="0.4">
      <c r="A2839" s="66"/>
    </row>
    <row r="2840" spans="1:1" x14ac:dyDescent="0.4">
      <c r="A2840" s="61"/>
    </row>
    <row r="2841" spans="1:1" x14ac:dyDescent="0.4">
      <c r="A2841" s="66"/>
    </row>
    <row r="2842" spans="1:1" x14ac:dyDescent="0.4">
      <c r="A2842" s="61"/>
    </row>
    <row r="2843" spans="1:1" x14ac:dyDescent="0.4">
      <c r="A2843" s="66"/>
    </row>
    <row r="2844" spans="1:1" x14ac:dyDescent="0.4">
      <c r="A2844" s="61"/>
    </row>
    <row r="2845" spans="1:1" x14ac:dyDescent="0.4">
      <c r="A2845" s="66"/>
    </row>
    <row r="2846" spans="1:1" x14ac:dyDescent="0.4">
      <c r="A2846" s="61"/>
    </row>
    <row r="2847" spans="1:1" x14ac:dyDescent="0.4">
      <c r="A2847" s="66"/>
    </row>
    <row r="2848" spans="1:1" x14ac:dyDescent="0.4">
      <c r="A2848" s="61"/>
    </row>
    <row r="2849" spans="1:1" x14ac:dyDescent="0.4">
      <c r="A2849" s="66"/>
    </row>
    <row r="2850" spans="1:1" x14ac:dyDescent="0.4">
      <c r="A2850" s="61"/>
    </row>
    <row r="2851" spans="1:1" x14ac:dyDescent="0.4">
      <c r="A2851" s="66"/>
    </row>
    <row r="2852" spans="1:1" x14ac:dyDescent="0.4">
      <c r="A2852" s="61"/>
    </row>
    <row r="2853" spans="1:1" x14ac:dyDescent="0.4">
      <c r="A2853" s="66"/>
    </row>
    <row r="2854" spans="1:1" x14ac:dyDescent="0.4">
      <c r="A2854" s="61"/>
    </row>
    <row r="2855" spans="1:1" x14ac:dyDescent="0.4">
      <c r="A2855" s="66"/>
    </row>
    <row r="2856" spans="1:1" x14ac:dyDescent="0.4">
      <c r="A2856" s="61"/>
    </row>
    <row r="2857" spans="1:1" x14ac:dyDescent="0.4">
      <c r="A2857" s="66"/>
    </row>
    <row r="2858" spans="1:1" x14ac:dyDescent="0.4">
      <c r="A2858" s="61"/>
    </row>
    <row r="2859" spans="1:1" x14ac:dyDescent="0.4">
      <c r="A2859" s="66"/>
    </row>
    <row r="2860" spans="1:1" x14ac:dyDescent="0.4">
      <c r="A2860" s="61"/>
    </row>
    <row r="2861" spans="1:1" x14ac:dyDescent="0.4">
      <c r="A2861" s="66"/>
    </row>
    <row r="2862" spans="1:1" x14ac:dyDescent="0.4">
      <c r="A2862" s="61"/>
    </row>
    <row r="2863" spans="1:1" x14ac:dyDescent="0.4">
      <c r="A2863" s="66"/>
    </row>
    <row r="2864" spans="1:1" x14ac:dyDescent="0.4">
      <c r="A2864" s="61"/>
    </row>
    <row r="2865" spans="1:1" x14ac:dyDescent="0.4">
      <c r="A2865" s="66"/>
    </row>
    <row r="2866" spans="1:1" x14ac:dyDescent="0.4">
      <c r="A2866" s="61"/>
    </row>
    <row r="2867" spans="1:1" x14ac:dyDescent="0.4">
      <c r="A2867" s="66"/>
    </row>
    <row r="2868" spans="1:1" x14ac:dyDescent="0.4">
      <c r="A2868" s="61"/>
    </row>
    <row r="2869" spans="1:1" x14ac:dyDescent="0.4">
      <c r="A2869" s="66"/>
    </row>
    <row r="2870" spans="1:1" x14ac:dyDescent="0.4">
      <c r="A2870" s="61"/>
    </row>
    <row r="2871" spans="1:1" x14ac:dyDescent="0.4">
      <c r="A2871" s="66"/>
    </row>
    <row r="2872" spans="1:1" x14ac:dyDescent="0.4">
      <c r="A2872" s="61"/>
    </row>
    <row r="2873" spans="1:1" x14ac:dyDescent="0.4">
      <c r="A2873" s="66"/>
    </row>
    <row r="2874" spans="1:1" x14ac:dyDescent="0.4">
      <c r="A2874" s="61"/>
    </row>
    <row r="2875" spans="1:1" x14ac:dyDescent="0.4">
      <c r="A2875" s="66"/>
    </row>
    <row r="2876" spans="1:1" x14ac:dyDescent="0.4">
      <c r="A2876" s="61"/>
    </row>
    <row r="2877" spans="1:1" x14ac:dyDescent="0.4">
      <c r="A2877" s="66"/>
    </row>
    <row r="2878" spans="1:1" x14ac:dyDescent="0.4">
      <c r="A2878" s="61"/>
    </row>
    <row r="2879" spans="1:1" x14ac:dyDescent="0.4">
      <c r="A2879" s="66"/>
    </row>
    <row r="2880" spans="1:1" x14ac:dyDescent="0.4">
      <c r="A2880" s="61"/>
    </row>
    <row r="2881" spans="1:1" x14ac:dyDescent="0.4">
      <c r="A2881" s="66"/>
    </row>
    <row r="2882" spans="1:1" x14ac:dyDescent="0.4">
      <c r="A2882" s="61"/>
    </row>
    <row r="2883" spans="1:1" x14ac:dyDescent="0.4">
      <c r="A2883" s="66"/>
    </row>
    <row r="2884" spans="1:1" x14ac:dyDescent="0.4">
      <c r="A2884" s="61"/>
    </row>
    <row r="2885" spans="1:1" x14ac:dyDescent="0.4">
      <c r="A2885" s="66"/>
    </row>
    <row r="2886" spans="1:1" x14ac:dyDescent="0.4">
      <c r="A2886" s="61"/>
    </row>
    <row r="2887" spans="1:1" x14ac:dyDescent="0.4">
      <c r="A2887" s="66"/>
    </row>
    <row r="2888" spans="1:1" x14ac:dyDescent="0.4">
      <c r="A2888" s="61"/>
    </row>
    <row r="2889" spans="1:1" x14ac:dyDescent="0.4">
      <c r="A2889" s="66"/>
    </row>
    <row r="2890" spans="1:1" x14ac:dyDescent="0.4">
      <c r="A2890" s="61"/>
    </row>
    <row r="2891" spans="1:1" x14ac:dyDescent="0.4">
      <c r="A2891" s="66"/>
    </row>
    <row r="2892" spans="1:1" x14ac:dyDescent="0.4">
      <c r="A2892" s="61"/>
    </row>
    <row r="2893" spans="1:1" x14ac:dyDescent="0.4">
      <c r="A2893" s="66"/>
    </row>
    <row r="2894" spans="1:1" x14ac:dyDescent="0.4">
      <c r="A2894" s="61"/>
    </row>
    <row r="2895" spans="1:1" x14ac:dyDescent="0.4">
      <c r="A2895" s="66"/>
    </row>
    <row r="2896" spans="1:1" x14ac:dyDescent="0.4">
      <c r="A2896" s="61"/>
    </row>
    <row r="2897" spans="1:1" x14ac:dyDescent="0.4">
      <c r="A2897" s="66"/>
    </row>
    <row r="2898" spans="1:1" x14ac:dyDescent="0.4">
      <c r="A2898" s="61"/>
    </row>
    <row r="2899" spans="1:1" x14ac:dyDescent="0.4">
      <c r="A2899" s="66"/>
    </row>
    <row r="2900" spans="1:1" x14ac:dyDescent="0.4">
      <c r="A2900" s="61"/>
    </row>
    <row r="2901" spans="1:1" x14ac:dyDescent="0.4">
      <c r="A2901" s="66"/>
    </row>
    <row r="2902" spans="1:1" x14ac:dyDescent="0.4">
      <c r="A2902" s="61"/>
    </row>
    <row r="2903" spans="1:1" x14ac:dyDescent="0.4">
      <c r="A2903" s="66"/>
    </row>
    <row r="2904" spans="1:1" x14ac:dyDescent="0.4">
      <c r="A2904" s="61"/>
    </row>
    <row r="2905" spans="1:1" x14ac:dyDescent="0.4">
      <c r="A2905" s="66"/>
    </row>
    <row r="2906" spans="1:1" x14ac:dyDescent="0.4">
      <c r="A2906" s="61"/>
    </row>
    <row r="2907" spans="1:1" x14ac:dyDescent="0.4">
      <c r="A2907" s="66"/>
    </row>
    <row r="2908" spans="1:1" x14ac:dyDescent="0.4">
      <c r="A2908" s="61"/>
    </row>
    <row r="2909" spans="1:1" x14ac:dyDescent="0.4">
      <c r="A2909" s="66"/>
    </row>
    <row r="2910" spans="1:1" x14ac:dyDescent="0.4">
      <c r="A2910" s="61"/>
    </row>
    <row r="2911" spans="1:1" x14ac:dyDescent="0.4">
      <c r="A2911" s="66"/>
    </row>
    <row r="2912" spans="1:1" x14ac:dyDescent="0.4">
      <c r="A2912" s="61"/>
    </row>
    <row r="2913" spans="1:1" x14ac:dyDescent="0.4">
      <c r="A2913" s="66"/>
    </row>
    <row r="2914" spans="1:1" x14ac:dyDescent="0.4">
      <c r="A2914" s="61"/>
    </row>
    <row r="2915" spans="1:1" x14ac:dyDescent="0.4">
      <c r="A2915" s="66"/>
    </row>
    <row r="2916" spans="1:1" x14ac:dyDescent="0.4">
      <c r="A2916" s="61"/>
    </row>
    <row r="2917" spans="1:1" x14ac:dyDescent="0.4">
      <c r="A2917" s="66"/>
    </row>
    <row r="2918" spans="1:1" x14ac:dyDescent="0.4">
      <c r="A2918" s="61"/>
    </row>
    <row r="2919" spans="1:1" x14ac:dyDescent="0.4">
      <c r="A2919" s="66"/>
    </row>
    <row r="2920" spans="1:1" x14ac:dyDescent="0.4">
      <c r="A2920" s="61"/>
    </row>
    <row r="2921" spans="1:1" x14ac:dyDescent="0.4">
      <c r="A2921" s="66"/>
    </row>
    <row r="2922" spans="1:1" x14ac:dyDescent="0.4">
      <c r="A2922" s="61"/>
    </row>
    <row r="2923" spans="1:1" x14ac:dyDescent="0.4">
      <c r="A2923" s="66"/>
    </row>
    <row r="2924" spans="1:1" x14ac:dyDescent="0.4">
      <c r="A2924" s="61"/>
    </row>
    <row r="2925" spans="1:1" x14ac:dyDescent="0.4">
      <c r="A2925" s="66"/>
    </row>
    <row r="2926" spans="1:1" x14ac:dyDescent="0.4">
      <c r="A2926" s="61"/>
    </row>
    <row r="2927" spans="1:1" x14ac:dyDescent="0.4">
      <c r="A2927" s="66"/>
    </row>
    <row r="2928" spans="1:1" x14ac:dyDescent="0.4">
      <c r="A2928" s="61"/>
    </row>
    <row r="2929" spans="1:1" x14ac:dyDescent="0.4">
      <c r="A2929" s="66"/>
    </row>
    <row r="2930" spans="1:1" x14ac:dyDescent="0.4">
      <c r="A2930" s="61"/>
    </row>
    <row r="2931" spans="1:1" x14ac:dyDescent="0.4">
      <c r="A2931" s="66"/>
    </row>
    <row r="2932" spans="1:1" x14ac:dyDescent="0.4">
      <c r="A2932" s="61"/>
    </row>
    <row r="2933" spans="1:1" x14ac:dyDescent="0.4">
      <c r="A2933" s="66"/>
    </row>
    <row r="2934" spans="1:1" x14ac:dyDescent="0.4">
      <c r="A2934" s="61"/>
    </row>
    <row r="2935" spans="1:1" x14ac:dyDescent="0.4">
      <c r="A2935" s="66"/>
    </row>
    <row r="2936" spans="1:1" x14ac:dyDescent="0.4">
      <c r="A2936" s="61"/>
    </row>
    <row r="2937" spans="1:1" x14ac:dyDescent="0.4">
      <c r="A2937" s="66"/>
    </row>
    <row r="2938" spans="1:1" x14ac:dyDescent="0.4">
      <c r="A2938" s="61"/>
    </row>
    <row r="2939" spans="1:1" x14ac:dyDescent="0.4">
      <c r="A2939" s="66"/>
    </row>
    <row r="2940" spans="1:1" x14ac:dyDescent="0.4">
      <c r="A2940" s="61"/>
    </row>
    <row r="2941" spans="1:1" x14ac:dyDescent="0.4">
      <c r="A2941" s="66"/>
    </row>
    <row r="2942" spans="1:1" x14ac:dyDescent="0.4">
      <c r="A2942" s="61"/>
    </row>
    <row r="2943" spans="1:1" x14ac:dyDescent="0.4">
      <c r="A2943" s="66"/>
    </row>
    <row r="2944" spans="1:1" x14ac:dyDescent="0.4">
      <c r="A2944" s="61"/>
    </row>
    <row r="2945" spans="1:1" x14ac:dyDescent="0.4">
      <c r="A2945" s="66"/>
    </row>
    <row r="2946" spans="1:1" x14ac:dyDescent="0.4">
      <c r="A2946" s="61"/>
    </row>
    <row r="2947" spans="1:1" x14ac:dyDescent="0.4">
      <c r="A2947" s="66"/>
    </row>
    <row r="2948" spans="1:1" x14ac:dyDescent="0.4">
      <c r="A2948" s="61"/>
    </row>
    <row r="2949" spans="1:1" x14ac:dyDescent="0.4">
      <c r="A2949" s="66"/>
    </row>
    <row r="2950" spans="1:1" x14ac:dyDescent="0.4">
      <c r="A2950" s="61"/>
    </row>
    <row r="2951" spans="1:1" x14ac:dyDescent="0.4">
      <c r="A2951" s="66"/>
    </row>
    <row r="2952" spans="1:1" x14ac:dyDescent="0.4">
      <c r="A2952" s="61"/>
    </row>
    <row r="2953" spans="1:1" x14ac:dyDescent="0.4">
      <c r="A2953" s="66"/>
    </row>
    <row r="2954" spans="1:1" x14ac:dyDescent="0.4">
      <c r="A2954" s="61"/>
    </row>
    <row r="2955" spans="1:1" x14ac:dyDescent="0.4">
      <c r="A2955" s="66"/>
    </row>
    <row r="2956" spans="1:1" x14ac:dyDescent="0.4">
      <c r="A2956" s="61"/>
    </row>
    <row r="2957" spans="1:1" x14ac:dyDescent="0.4">
      <c r="A2957" s="66"/>
    </row>
    <row r="2958" spans="1:1" x14ac:dyDescent="0.4">
      <c r="A2958" s="61"/>
    </row>
    <row r="2959" spans="1:1" x14ac:dyDescent="0.4">
      <c r="A2959" s="66"/>
    </row>
    <row r="2960" spans="1:1" x14ac:dyDescent="0.4">
      <c r="A2960" s="61"/>
    </row>
    <row r="2961" spans="1:1" x14ac:dyDescent="0.4">
      <c r="A2961" s="66"/>
    </row>
    <row r="2962" spans="1:1" x14ac:dyDescent="0.4">
      <c r="A2962" s="61"/>
    </row>
    <row r="2963" spans="1:1" x14ac:dyDescent="0.4">
      <c r="A2963" s="66"/>
    </row>
    <row r="2964" spans="1:1" x14ac:dyDescent="0.4">
      <c r="A2964" s="61"/>
    </row>
    <row r="2965" spans="1:1" x14ac:dyDescent="0.4">
      <c r="A2965" s="66"/>
    </row>
    <row r="2966" spans="1:1" x14ac:dyDescent="0.4">
      <c r="A2966" s="61"/>
    </row>
    <row r="2967" spans="1:1" x14ac:dyDescent="0.4">
      <c r="A2967" s="66"/>
    </row>
    <row r="2968" spans="1:1" x14ac:dyDescent="0.4">
      <c r="A2968" s="61"/>
    </row>
    <row r="2969" spans="1:1" x14ac:dyDescent="0.4">
      <c r="A2969" s="66"/>
    </row>
    <row r="2970" spans="1:1" x14ac:dyDescent="0.4">
      <c r="A2970" s="61"/>
    </row>
    <row r="2971" spans="1:1" x14ac:dyDescent="0.4">
      <c r="A2971" s="66"/>
    </row>
    <row r="2972" spans="1:1" x14ac:dyDescent="0.4">
      <c r="A2972" s="61"/>
    </row>
    <row r="2973" spans="1:1" x14ac:dyDescent="0.4">
      <c r="A2973" s="66"/>
    </row>
    <row r="2974" spans="1:1" x14ac:dyDescent="0.4">
      <c r="A2974" s="61"/>
    </row>
    <row r="2975" spans="1:1" x14ac:dyDescent="0.4">
      <c r="A2975" s="66"/>
    </row>
    <row r="2976" spans="1:1" x14ac:dyDescent="0.4">
      <c r="A2976" s="61"/>
    </row>
    <row r="2977" spans="1:1" x14ac:dyDescent="0.4">
      <c r="A2977" s="66"/>
    </row>
    <row r="2978" spans="1:1" x14ac:dyDescent="0.4">
      <c r="A2978" s="61"/>
    </row>
    <row r="2979" spans="1:1" x14ac:dyDescent="0.4">
      <c r="A2979" s="66"/>
    </row>
    <row r="2980" spans="1:1" x14ac:dyDescent="0.4">
      <c r="A2980" s="61"/>
    </row>
    <row r="2981" spans="1:1" x14ac:dyDescent="0.4">
      <c r="A2981" s="66"/>
    </row>
    <row r="2982" spans="1:1" x14ac:dyDescent="0.4">
      <c r="A2982" s="61"/>
    </row>
    <row r="2983" spans="1:1" x14ac:dyDescent="0.4">
      <c r="A2983" s="66"/>
    </row>
    <row r="2984" spans="1:1" x14ac:dyDescent="0.4">
      <c r="A2984" s="61"/>
    </row>
    <row r="2985" spans="1:1" x14ac:dyDescent="0.4">
      <c r="A2985" s="66"/>
    </row>
    <row r="2986" spans="1:1" x14ac:dyDescent="0.4">
      <c r="A2986" s="61"/>
    </row>
    <row r="2987" spans="1:1" x14ac:dyDescent="0.4">
      <c r="A2987" s="66"/>
    </row>
    <row r="2988" spans="1:1" x14ac:dyDescent="0.4">
      <c r="A2988" s="61"/>
    </row>
    <row r="2989" spans="1:1" x14ac:dyDescent="0.4">
      <c r="A2989" s="66"/>
    </row>
    <row r="2990" spans="1:1" x14ac:dyDescent="0.4">
      <c r="A2990" s="61"/>
    </row>
    <row r="2991" spans="1:1" x14ac:dyDescent="0.4">
      <c r="A2991" s="66"/>
    </row>
    <row r="2992" spans="1:1" x14ac:dyDescent="0.4">
      <c r="A2992" s="61"/>
    </row>
    <row r="2993" spans="1:1" x14ac:dyDescent="0.4">
      <c r="A2993" s="66"/>
    </row>
    <row r="2994" spans="1:1" x14ac:dyDescent="0.4">
      <c r="A2994" s="61"/>
    </row>
    <row r="2995" spans="1:1" x14ac:dyDescent="0.4">
      <c r="A2995" s="66"/>
    </row>
    <row r="2996" spans="1:1" x14ac:dyDescent="0.4">
      <c r="A2996" s="61"/>
    </row>
    <row r="2997" spans="1:1" x14ac:dyDescent="0.4">
      <c r="A2997" s="66"/>
    </row>
    <row r="2998" spans="1:1" x14ac:dyDescent="0.4">
      <c r="A2998" s="61"/>
    </row>
    <row r="2999" spans="1:1" x14ac:dyDescent="0.4">
      <c r="A2999" s="66"/>
    </row>
    <row r="3000" spans="1:1" x14ac:dyDescent="0.4">
      <c r="A3000" s="61"/>
    </row>
    <row r="3001" spans="1:1" x14ac:dyDescent="0.4">
      <c r="A3001" s="66"/>
    </row>
    <row r="3002" spans="1:1" x14ac:dyDescent="0.4">
      <c r="A3002" s="61"/>
    </row>
    <row r="3003" spans="1:1" x14ac:dyDescent="0.4">
      <c r="A3003" s="66"/>
    </row>
    <row r="3004" spans="1:1" x14ac:dyDescent="0.4">
      <c r="A3004" s="61"/>
    </row>
    <row r="3005" spans="1:1" x14ac:dyDescent="0.4">
      <c r="A3005" s="66"/>
    </row>
    <row r="3006" spans="1:1" x14ac:dyDescent="0.4">
      <c r="A3006" s="61"/>
    </row>
    <row r="3007" spans="1:1" x14ac:dyDescent="0.4">
      <c r="A3007" s="66"/>
    </row>
    <row r="3008" spans="1:1" x14ac:dyDescent="0.4">
      <c r="A3008" s="61"/>
    </row>
    <row r="3009" spans="1:1" x14ac:dyDescent="0.4">
      <c r="A3009" s="66"/>
    </row>
    <row r="3010" spans="1:1" x14ac:dyDescent="0.4">
      <c r="A3010" s="61"/>
    </row>
    <row r="3011" spans="1:1" x14ac:dyDescent="0.4">
      <c r="A3011" s="66"/>
    </row>
    <row r="3012" spans="1:1" x14ac:dyDescent="0.4">
      <c r="A3012" s="61"/>
    </row>
    <row r="3013" spans="1:1" x14ac:dyDescent="0.4">
      <c r="A3013" s="66"/>
    </row>
    <row r="3014" spans="1:1" x14ac:dyDescent="0.4">
      <c r="A3014" s="61"/>
    </row>
    <row r="3015" spans="1:1" x14ac:dyDescent="0.4">
      <c r="A3015" s="66"/>
    </row>
    <row r="3016" spans="1:1" x14ac:dyDescent="0.4">
      <c r="A3016" s="61"/>
    </row>
    <row r="3017" spans="1:1" x14ac:dyDescent="0.4">
      <c r="A3017" s="66"/>
    </row>
    <row r="3018" spans="1:1" x14ac:dyDescent="0.4">
      <c r="A3018" s="61"/>
    </row>
    <row r="3019" spans="1:1" x14ac:dyDescent="0.4">
      <c r="A3019" s="66"/>
    </row>
    <row r="3020" spans="1:1" x14ac:dyDescent="0.4">
      <c r="A3020" s="61"/>
    </row>
    <row r="3021" spans="1:1" x14ac:dyDescent="0.4">
      <c r="A3021" s="66"/>
    </row>
    <row r="3022" spans="1:1" x14ac:dyDescent="0.4">
      <c r="A3022" s="61"/>
    </row>
    <row r="3023" spans="1:1" x14ac:dyDescent="0.4">
      <c r="A3023" s="66"/>
    </row>
    <row r="3024" spans="1:1" x14ac:dyDescent="0.4">
      <c r="A3024" s="61"/>
    </row>
    <row r="3025" spans="1:1" x14ac:dyDescent="0.4">
      <c r="A3025" s="66"/>
    </row>
    <row r="3026" spans="1:1" x14ac:dyDescent="0.4">
      <c r="A3026" s="61"/>
    </row>
    <row r="3027" spans="1:1" x14ac:dyDescent="0.4">
      <c r="A3027" s="66"/>
    </row>
    <row r="3028" spans="1:1" x14ac:dyDescent="0.4">
      <c r="A3028" s="61"/>
    </row>
    <row r="3029" spans="1:1" x14ac:dyDescent="0.4">
      <c r="A3029" s="66"/>
    </row>
    <row r="3030" spans="1:1" x14ac:dyDescent="0.4">
      <c r="A3030" s="61"/>
    </row>
    <row r="3031" spans="1:1" x14ac:dyDescent="0.4">
      <c r="A3031" s="66"/>
    </row>
    <row r="3032" spans="1:1" x14ac:dyDescent="0.4">
      <c r="A3032" s="61"/>
    </row>
    <row r="3033" spans="1:1" x14ac:dyDescent="0.4">
      <c r="A3033" s="66"/>
    </row>
    <row r="3034" spans="1:1" x14ac:dyDescent="0.4">
      <c r="A3034" s="61"/>
    </row>
    <row r="3035" spans="1:1" x14ac:dyDescent="0.4">
      <c r="A3035" s="66"/>
    </row>
    <row r="3036" spans="1:1" x14ac:dyDescent="0.4">
      <c r="A3036" s="61"/>
    </row>
    <row r="3037" spans="1:1" x14ac:dyDescent="0.4">
      <c r="A3037" s="66"/>
    </row>
  </sheetData>
  <mergeCells count="2">
    <mergeCell ref="B4:K4"/>
    <mergeCell ref="B5:K5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N948"/>
  <sheetViews>
    <sheetView showGridLines="0" tabSelected="1" showRuler="0" zoomScaleNormal="100" workbookViewId="0">
      <selection activeCell="I2" sqref="I2"/>
    </sheetView>
  </sheetViews>
  <sheetFormatPr defaultRowHeight="18.75" x14ac:dyDescent="0.4"/>
  <cols>
    <col min="1" max="1" width="4" style="19" customWidth="1"/>
    <col min="2" max="2" width="9" style="17"/>
    <col min="3" max="3" width="10" style="17" bestFit="1" customWidth="1"/>
    <col min="4" max="4" width="6.625" style="17" bestFit="1" customWidth="1"/>
    <col min="5" max="5" width="15.125" style="19" bestFit="1" customWidth="1"/>
    <col min="6" max="6" width="24.125" style="19" bestFit="1" customWidth="1"/>
    <col min="7" max="7" width="18" style="19" bestFit="1" customWidth="1"/>
    <col min="8" max="8" width="12.375" style="51" customWidth="1"/>
    <col min="9" max="9" width="11.125" style="51" customWidth="1"/>
    <col min="10" max="10" width="7.75" style="19" customWidth="1"/>
    <col min="11" max="11" width="4" style="20" customWidth="1"/>
    <col min="12" max="12" width="24.625" style="20" customWidth="1"/>
    <col min="13" max="13" width="36.375" style="20" customWidth="1"/>
    <col min="14" max="14" width="31" style="20" customWidth="1"/>
    <col min="15" max="15" width="3.5" style="19" customWidth="1"/>
    <col min="16" max="16" width="2.25" style="19" customWidth="1"/>
    <col min="17" max="17" width="3.75" style="19" customWidth="1"/>
    <col min="18" max="19" width="3.125" style="19" customWidth="1"/>
    <col min="20" max="16384" width="9" style="19"/>
  </cols>
  <sheetData>
    <row r="1" spans="2:14" ht="33" x14ac:dyDescent="0.4">
      <c r="B1" s="16" t="s">
        <v>14</v>
      </c>
      <c r="E1" s="18"/>
    </row>
    <row r="2" spans="2:14" ht="26.25" thickBot="1" x14ac:dyDescent="0.45">
      <c r="B2" s="21" t="s">
        <v>15</v>
      </c>
      <c r="N2" s="22" t="s">
        <v>16</v>
      </c>
    </row>
    <row r="3" spans="2:14" s="17" customFormat="1" x14ac:dyDescent="0.4">
      <c r="B3" s="100" t="s">
        <v>17</v>
      </c>
      <c r="C3" s="100"/>
      <c r="D3" s="100"/>
      <c r="E3" s="100" t="s">
        <v>4237</v>
      </c>
      <c r="F3" s="100"/>
      <c r="G3" s="101"/>
      <c r="H3" s="102" t="s">
        <v>18</v>
      </c>
      <c r="I3" s="102" t="s">
        <v>19</v>
      </c>
      <c r="J3" s="105" t="s">
        <v>4235</v>
      </c>
      <c r="K3" s="100" t="s">
        <v>20</v>
      </c>
      <c r="L3" s="100"/>
      <c r="M3" s="100"/>
      <c r="N3" s="100"/>
    </row>
    <row r="4" spans="2:14" s="17" customFormat="1" x14ac:dyDescent="0.4">
      <c r="B4" s="100" t="s">
        <v>21</v>
      </c>
      <c r="C4" s="100"/>
      <c r="D4" s="100"/>
      <c r="E4" s="100" t="s">
        <v>22</v>
      </c>
      <c r="F4" s="100"/>
      <c r="G4" s="101"/>
      <c r="H4" s="103"/>
      <c r="I4" s="103"/>
      <c r="J4" s="104"/>
      <c r="K4" s="100" t="s">
        <v>23</v>
      </c>
      <c r="L4" s="100"/>
      <c r="M4" s="100"/>
      <c r="N4" s="100"/>
    </row>
    <row r="5" spans="2:14" s="17" customFormat="1" ht="57" thickBot="1" x14ac:dyDescent="0.45">
      <c r="B5" s="23" t="s">
        <v>24</v>
      </c>
      <c r="C5" s="23" t="s">
        <v>25</v>
      </c>
      <c r="D5" s="24" t="s">
        <v>26</v>
      </c>
      <c r="E5" s="23" t="s">
        <v>24</v>
      </c>
      <c r="F5" s="23" t="s">
        <v>27</v>
      </c>
      <c r="G5" s="25" t="s">
        <v>25</v>
      </c>
      <c r="H5" s="52" t="s">
        <v>2</v>
      </c>
      <c r="I5" s="52" t="s">
        <v>28</v>
      </c>
      <c r="J5" s="106" t="s">
        <v>4236</v>
      </c>
      <c r="K5" s="101" t="s">
        <v>24</v>
      </c>
      <c r="L5" s="104"/>
      <c r="M5" s="23" t="s">
        <v>27</v>
      </c>
      <c r="N5" s="23" t="s">
        <v>25</v>
      </c>
    </row>
    <row r="6" spans="2:14" ht="19.5" x14ac:dyDescent="0.4">
      <c r="B6" s="23" t="s">
        <v>29</v>
      </c>
      <c r="C6" s="23" t="s">
        <v>30</v>
      </c>
      <c r="D6" s="23" t="s">
        <v>31</v>
      </c>
      <c r="E6" s="26" t="s">
        <v>32</v>
      </c>
      <c r="F6" s="26" t="s">
        <v>33</v>
      </c>
      <c r="G6" s="27" t="s">
        <v>34</v>
      </c>
      <c r="H6" s="56" t="s">
        <v>35</v>
      </c>
      <c r="I6" s="53">
        <v>10</v>
      </c>
      <c r="J6" s="28">
        <v>10</v>
      </c>
      <c r="K6" s="29" t="s">
        <v>36</v>
      </c>
      <c r="L6" s="29"/>
      <c r="M6" s="26" t="s">
        <v>37</v>
      </c>
      <c r="N6" s="29" t="s">
        <v>38</v>
      </c>
    </row>
    <row r="7" spans="2:14" ht="19.5" x14ac:dyDescent="0.4">
      <c r="B7" s="86" t="s">
        <v>39</v>
      </c>
      <c r="C7" s="86" t="s">
        <v>40</v>
      </c>
      <c r="D7" s="86" t="s">
        <v>41</v>
      </c>
      <c r="E7" s="26" t="s">
        <v>42</v>
      </c>
      <c r="F7" s="26" t="s">
        <v>37</v>
      </c>
      <c r="G7" s="27" t="s">
        <v>43</v>
      </c>
      <c r="H7" s="56" t="s">
        <v>44</v>
      </c>
      <c r="I7" s="53">
        <v>10</v>
      </c>
      <c r="J7" s="28">
        <v>10</v>
      </c>
      <c r="K7" s="29" t="s">
        <v>45</v>
      </c>
      <c r="L7" s="29"/>
      <c r="M7" s="29" t="s">
        <v>46</v>
      </c>
      <c r="N7" s="29" t="s">
        <v>47</v>
      </c>
    </row>
    <row r="8" spans="2:14" ht="19.5" x14ac:dyDescent="0.4">
      <c r="B8" s="88"/>
      <c r="C8" s="88"/>
      <c r="D8" s="88"/>
      <c r="E8" s="26" t="s">
        <v>48</v>
      </c>
      <c r="F8" s="26" t="s">
        <v>49</v>
      </c>
      <c r="G8" s="27" t="s">
        <v>50</v>
      </c>
      <c r="H8" s="56" t="s">
        <v>51</v>
      </c>
      <c r="I8" s="53">
        <v>10</v>
      </c>
      <c r="J8" s="28">
        <v>10</v>
      </c>
      <c r="K8" s="29" t="s">
        <v>52</v>
      </c>
      <c r="L8" s="29"/>
      <c r="M8" s="29" t="s">
        <v>53</v>
      </c>
      <c r="N8" s="29" t="s">
        <v>54</v>
      </c>
    </row>
    <row r="9" spans="2:14" ht="19.5" x14ac:dyDescent="0.4">
      <c r="B9" s="86" t="s">
        <v>55</v>
      </c>
      <c r="C9" s="86" t="s">
        <v>56</v>
      </c>
      <c r="D9" s="86" t="s">
        <v>57</v>
      </c>
      <c r="E9" s="26" t="s">
        <v>58</v>
      </c>
      <c r="F9" s="26" t="s">
        <v>59</v>
      </c>
      <c r="G9" s="27" t="s">
        <v>60</v>
      </c>
      <c r="H9" s="56" t="s">
        <v>61</v>
      </c>
      <c r="I9" s="53">
        <v>10</v>
      </c>
      <c r="J9" s="28">
        <v>10</v>
      </c>
      <c r="K9" s="29" t="s">
        <v>62</v>
      </c>
      <c r="L9" s="29"/>
      <c r="M9" s="29" t="s">
        <v>63</v>
      </c>
      <c r="N9" s="29" t="s">
        <v>64</v>
      </c>
    </row>
    <row r="10" spans="2:14" ht="19.5" x14ac:dyDescent="0.4">
      <c r="B10" s="87"/>
      <c r="C10" s="87"/>
      <c r="D10" s="87"/>
      <c r="E10" s="26" t="s">
        <v>65</v>
      </c>
      <c r="F10" s="26" t="s">
        <v>66</v>
      </c>
      <c r="G10" s="27" t="s">
        <v>67</v>
      </c>
      <c r="H10" s="56" t="s">
        <v>68</v>
      </c>
      <c r="I10" s="53">
        <v>10</v>
      </c>
      <c r="J10" s="28">
        <v>10</v>
      </c>
      <c r="K10" s="29" t="s">
        <v>69</v>
      </c>
      <c r="L10" s="29"/>
      <c r="M10" s="29" t="s">
        <v>70</v>
      </c>
      <c r="N10" s="29" t="s">
        <v>71</v>
      </c>
    </row>
    <row r="11" spans="2:14" ht="19.5" x14ac:dyDescent="0.4">
      <c r="B11" s="87"/>
      <c r="C11" s="87"/>
      <c r="D11" s="87"/>
      <c r="E11" s="26" t="s">
        <v>72</v>
      </c>
      <c r="F11" s="26" t="s">
        <v>73</v>
      </c>
      <c r="G11" s="27" t="s">
        <v>74</v>
      </c>
      <c r="H11" s="56" t="s">
        <v>75</v>
      </c>
      <c r="I11" s="53">
        <v>10</v>
      </c>
      <c r="J11" s="28">
        <v>10</v>
      </c>
      <c r="K11" s="29" t="s">
        <v>76</v>
      </c>
      <c r="L11" s="29"/>
      <c r="M11" s="29" t="s">
        <v>77</v>
      </c>
      <c r="N11" s="29" t="s">
        <v>78</v>
      </c>
    </row>
    <row r="12" spans="2:14" ht="19.5" x14ac:dyDescent="0.4">
      <c r="B12" s="88"/>
      <c r="C12" s="88"/>
      <c r="D12" s="88"/>
      <c r="E12" s="26" t="s">
        <v>79</v>
      </c>
      <c r="F12" s="26" t="s">
        <v>80</v>
      </c>
      <c r="G12" s="27" t="s">
        <v>81</v>
      </c>
      <c r="H12" s="56" t="s">
        <v>82</v>
      </c>
      <c r="I12" s="53">
        <v>1</v>
      </c>
      <c r="J12" s="28">
        <v>1</v>
      </c>
      <c r="K12" s="29" t="s">
        <v>83</v>
      </c>
      <c r="L12" s="29"/>
      <c r="M12" s="29" t="s">
        <v>84</v>
      </c>
      <c r="N12" s="29" t="s">
        <v>85</v>
      </c>
    </row>
    <row r="13" spans="2:14" ht="19.5" x14ac:dyDescent="0.4">
      <c r="B13" s="23" t="s">
        <v>86</v>
      </c>
      <c r="C13" s="23" t="s">
        <v>87</v>
      </c>
      <c r="D13" s="23" t="s">
        <v>88</v>
      </c>
      <c r="E13" s="26" t="s">
        <v>89</v>
      </c>
      <c r="F13" s="26" t="s">
        <v>90</v>
      </c>
      <c r="G13" s="27" t="s">
        <v>91</v>
      </c>
      <c r="H13" s="56" t="s">
        <v>92</v>
      </c>
      <c r="I13" s="53">
        <v>10</v>
      </c>
      <c r="J13" s="28">
        <v>10</v>
      </c>
      <c r="K13" s="29" t="s">
        <v>93</v>
      </c>
      <c r="L13" s="29"/>
      <c r="M13" s="29" t="s">
        <v>94</v>
      </c>
      <c r="N13" s="29" t="s">
        <v>95</v>
      </c>
    </row>
    <row r="14" spans="2:14" ht="13.5" customHeight="1" x14ac:dyDescent="0.4">
      <c r="B14" s="86" t="s">
        <v>96</v>
      </c>
      <c r="C14" s="86" t="s">
        <v>97</v>
      </c>
      <c r="D14" s="86" t="s">
        <v>98</v>
      </c>
      <c r="E14" s="77" t="s">
        <v>99</v>
      </c>
      <c r="F14" s="77" t="s">
        <v>100</v>
      </c>
      <c r="G14" s="80" t="s">
        <v>101</v>
      </c>
      <c r="H14" s="83" t="s">
        <v>102</v>
      </c>
      <c r="I14" s="89">
        <v>31</v>
      </c>
      <c r="J14" s="28">
        <v>1</v>
      </c>
      <c r="K14" s="29" t="s">
        <v>103</v>
      </c>
      <c r="L14" s="29"/>
      <c r="M14" s="29" t="s">
        <v>104</v>
      </c>
      <c r="N14" s="29" t="s">
        <v>105</v>
      </c>
    </row>
    <row r="15" spans="2:14" ht="13.5" customHeight="1" x14ac:dyDescent="0.4">
      <c r="B15" s="87"/>
      <c r="C15" s="87"/>
      <c r="D15" s="87"/>
      <c r="E15" s="78"/>
      <c r="F15" s="78"/>
      <c r="G15" s="81"/>
      <c r="H15" s="84"/>
      <c r="I15" s="89"/>
      <c r="J15" s="28">
        <v>10</v>
      </c>
      <c r="K15" s="29" t="s">
        <v>106</v>
      </c>
      <c r="L15" s="29"/>
      <c r="M15" s="29" t="s">
        <v>107</v>
      </c>
      <c r="N15" s="29" t="s">
        <v>108</v>
      </c>
    </row>
    <row r="16" spans="2:14" ht="13.5" customHeight="1" x14ac:dyDescent="0.4">
      <c r="B16" s="87"/>
      <c r="C16" s="87"/>
      <c r="D16" s="87"/>
      <c r="E16" s="78"/>
      <c r="F16" s="78"/>
      <c r="G16" s="81"/>
      <c r="H16" s="84"/>
      <c r="I16" s="89"/>
      <c r="J16" s="28">
        <v>10</v>
      </c>
      <c r="K16" s="29" t="s">
        <v>109</v>
      </c>
      <c r="L16" s="29"/>
      <c r="M16" s="29" t="s">
        <v>110</v>
      </c>
      <c r="N16" s="29" t="s">
        <v>111</v>
      </c>
    </row>
    <row r="17" spans="2:14" ht="13.5" customHeight="1" x14ac:dyDescent="0.4">
      <c r="B17" s="87"/>
      <c r="C17" s="87"/>
      <c r="D17" s="87"/>
      <c r="E17" s="79"/>
      <c r="F17" s="79"/>
      <c r="G17" s="82"/>
      <c r="H17" s="85"/>
      <c r="I17" s="89"/>
      <c r="J17" s="28">
        <v>10</v>
      </c>
      <c r="K17" s="29" t="s">
        <v>112</v>
      </c>
      <c r="L17" s="29"/>
      <c r="M17" s="29" t="s">
        <v>113</v>
      </c>
      <c r="N17" s="29" t="s">
        <v>114</v>
      </c>
    </row>
    <row r="18" spans="2:14" ht="13.5" customHeight="1" x14ac:dyDescent="0.4">
      <c r="B18" s="87"/>
      <c r="C18" s="87"/>
      <c r="D18" s="87"/>
      <c r="E18" s="77" t="s">
        <v>115</v>
      </c>
      <c r="F18" s="77" t="s">
        <v>116</v>
      </c>
      <c r="G18" s="80" t="s">
        <v>97</v>
      </c>
      <c r="H18" s="83" t="s">
        <v>117</v>
      </c>
      <c r="I18" s="89">
        <v>12</v>
      </c>
      <c r="J18" s="28">
        <v>10</v>
      </c>
      <c r="K18" s="29" t="s">
        <v>118</v>
      </c>
      <c r="L18" s="29"/>
      <c r="M18" s="29" t="s">
        <v>119</v>
      </c>
      <c r="N18" s="29" t="s">
        <v>120</v>
      </c>
    </row>
    <row r="19" spans="2:14" ht="13.5" customHeight="1" x14ac:dyDescent="0.4">
      <c r="B19" s="87"/>
      <c r="C19" s="87"/>
      <c r="D19" s="87"/>
      <c r="E19" s="78"/>
      <c r="F19" s="78"/>
      <c r="G19" s="81"/>
      <c r="H19" s="84"/>
      <c r="I19" s="89"/>
      <c r="J19" s="28">
        <v>1</v>
      </c>
      <c r="K19" s="29" t="s">
        <v>121</v>
      </c>
      <c r="L19" s="29"/>
      <c r="M19" s="29" t="s">
        <v>122</v>
      </c>
      <c r="N19" s="29" t="s">
        <v>123</v>
      </c>
    </row>
    <row r="20" spans="2:14" ht="13.5" customHeight="1" x14ac:dyDescent="0.4">
      <c r="B20" s="87"/>
      <c r="C20" s="87"/>
      <c r="D20" s="87"/>
      <c r="E20" s="79"/>
      <c r="F20" s="79"/>
      <c r="G20" s="82"/>
      <c r="H20" s="85"/>
      <c r="I20" s="89"/>
      <c r="J20" s="28">
        <v>1</v>
      </c>
      <c r="K20" s="29" t="s">
        <v>124</v>
      </c>
      <c r="L20" s="29"/>
      <c r="M20" s="29" t="s">
        <v>125</v>
      </c>
      <c r="N20" s="29" t="s">
        <v>126</v>
      </c>
    </row>
    <row r="21" spans="2:14" ht="19.5" x14ac:dyDescent="0.4">
      <c r="B21" s="87"/>
      <c r="C21" s="87"/>
      <c r="D21" s="87"/>
      <c r="E21" s="26" t="s">
        <v>127</v>
      </c>
      <c r="F21" s="26" t="s">
        <v>128</v>
      </c>
      <c r="G21" s="27" t="s">
        <v>129</v>
      </c>
      <c r="H21" s="56" t="s">
        <v>130</v>
      </c>
      <c r="I21" s="53">
        <v>1</v>
      </c>
      <c r="J21" s="28">
        <v>1</v>
      </c>
      <c r="K21" s="29" t="s">
        <v>131</v>
      </c>
      <c r="L21" s="29"/>
      <c r="M21" s="29" t="s">
        <v>132</v>
      </c>
      <c r="N21" s="29" t="s">
        <v>133</v>
      </c>
    </row>
    <row r="22" spans="2:14" ht="19.5" x14ac:dyDescent="0.4">
      <c r="B22" s="87"/>
      <c r="C22" s="87"/>
      <c r="D22" s="87"/>
      <c r="E22" s="26" t="s">
        <v>134</v>
      </c>
      <c r="F22" s="26" t="s">
        <v>135</v>
      </c>
      <c r="G22" s="27" t="s">
        <v>136</v>
      </c>
      <c r="H22" s="56" t="s">
        <v>137</v>
      </c>
      <c r="I22" s="53">
        <v>10</v>
      </c>
      <c r="J22" s="28">
        <v>10</v>
      </c>
      <c r="K22" s="29" t="s">
        <v>138</v>
      </c>
      <c r="L22" s="29"/>
      <c r="M22" s="29" t="s">
        <v>139</v>
      </c>
      <c r="N22" s="29" t="s">
        <v>140</v>
      </c>
    </row>
    <row r="23" spans="2:14" ht="13.5" customHeight="1" x14ac:dyDescent="0.4">
      <c r="B23" s="87"/>
      <c r="C23" s="87"/>
      <c r="D23" s="87"/>
      <c r="E23" s="77" t="s">
        <v>141</v>
      </c>
      <c r="F23" s="77" t="s">
        <v>142</v>
      </c>
      <c r="G23" s="80" t="s">
        <v>143</v>
      </c>
      <c r="H23" s="83" t="s">
        <v>144</v>
      </c>
      <c r="I23" s="89">
        <v>11</v>
      </c>
      <c r="J23" s="28">
        <v>1</v>
      </c>
      <c r="K23" s="29" t="s">
        <v>145</v>
      </c>
      <c r="L23" s="29"/>
      <c r="M23" s="29" t="s">
        <v>146</v>
      </c>
      <c r="N23" s="29" t="s">
        <v>147</v>
      </c>
    </row>
    <row r="24" spans="2:14" ht="13.5" customHeight="1" x14ac:dyDescent="0.4">
      <c r="B24" s="88"/>
      <c r="C24" s="88"/>
      <c r="D24" s="88"/>
      <c r="E24" s="79"/>
      <c r="F24" s="79"/>
      <c r="G24" s="82"/>
      <c r="H24" s="85"/>
      <c r="I24" s="89"/>
      <c r="J24" s="28">
        <v>10</v>
      </c>
      <c r="K24" s="29" t="s">
        <v>148</v>
      </c>
      <c r="L24" s="29"/>
      <c r="M24" s="29" t="s">
        <v>149</v>
      </c>
      <c r="N24" s="29" t="s">
        <v>150</v>
      </c>
    </row>
    <row r="25" spans="2:14" ht="19.5" x14ac:dyDescent="0.4">
      <c r="B25" s="86" t="s">
        <v>151</v>
      </c>
      <c r="C25" s="86" t="s">
        <v>152</v>
      </c>
      <c r="D25" s="86" t="s">
        <v>153</v>
      </c>
      <c r="E25" s="26" t="s">
        <v>154</v>
      </c>
      <c r="F25" s="26" t="s">
        <v>155</v>
      </c>
      <c r="G25" s="27" t="s">
        <v>156</v>
      </c>
      <c r="H25" s="56" t="s">
        <v>157</v>
      </c>
      <c r="I25" s="53">
        <v>10</v>
      </c>
      <c r="J25" s="28">
        <v>10</v>
      </c>
      <c r="K25" s="29" t="s">
        <v>158</v>
      </c>
      <c r="L25" s="29"/>
      <c r="M25" s="29" t="s">
        <v>159</v>
      </c>
      <c r="N25" s="29" t="s">
        <v>160</v>
      </c>
    </row>
    <row r="26" spans="2:14" ht="19.5" x14ac:dyDescent="0.4">
      <c r="B26" s="87"/>
      <c r="C26" s="87"/>
      <c r="D26" s="87"/>
      <c r="E26" s="26" t="s">
        <v>161</v>
      </c>
      <c r="F26" s="26" t="s">
        <v>162</v>
      </c>
      <c r="G26" s="27" t="s">
        <v>163</v>
      </c>
      <c r="H26" s="56" t="s">
        <v>164</v>
      </c>
      <c r="I26" s="53">
        <v>1</v>
      </c>
      <c r="J26" s="28">
        <v>1</v>
      </c>
      <c r="K26" s="29" t="s">
        <v>165</v>
      </c>
      <c r="L26" s="29"/>
      <c r="M26" s="29" t="s">
        <v>166</v>
      </c>
      <c r="N26" s="29" t="s">
        <v>167</v>
      </c>
    </row>
    <row r="27" spans="2:14" ht="19.5" x14ac:dyDescent="0.4">
      <c r="B27" s="87"/>
      <c r="C27" s="87"/>
      <c r="D27" s="87"/>
      <c r="E27" s="26" t="s">
        <v>168</v>
      </c>
      <c r="F27" s="26" t="s">
        <v>169</v>
      </c>
      <c r="G27" s="27" t="s">
        <v>170</v>
      </c>
      <c r="H27" s="56" t="s">
        <v>171</v>
      </c>
      <c r="I27" s="53">
        <v>1</v>
      </c>
      <c r="J27" s="28">
        <v>1</v>
      </c>
      <c r="K27" s="29" t="s">
        <v>172</v>
      </c>
      <c r="L27" s="29"/>
      <c r="M27" s="29" t="s">
        <v>173</v>
      </c>
      <c r="N27" s="29" t="s">
        <v>174</v>
      </c>
    </row>
    <row r="28" spans="2:14" ht="13.5" customHeight="1" x14ac:dyDescent="0.4">
      <c r="B28" s="87"/>
      <c r="C28" s="87"/>
      <c r="D28" s="87"/>
      <c r="E28" s="77" t="s">
        <v>175</v>
      </c>
      <c r="F28" s="77" t="s">
        <v>176</v>
      </c>
      <c r="G28" s="80" t="s">
        <v>177</v>
      </c>
      <c r="H28" s="83" t="s">
        <v>178</v>
      </c>
      <c r="I28" s="89">
        <v>11</v>
      </c>
      <c r="J28" s="28">
        <v>1</v>
      </c>
      <c r="K28" s="29" t="s">
        <v>179</v>
      </c>
      <c r="L28" s="29"/>
      <c r="M28" s="29" t="s">
        <v>180</v>
      </c>
      <c r="N28" s="29" t="s">
        <v>181</v>
      </c>
    </row>
    <row r="29" spans="2:14" ht="13.5" customHeight="1" x14ac:dyDescent="0.4">
      <c r="B29" s="87"/>
      <c r="C29" s="87"/>
      <c r="D29" s="87"/>
      <c r="E29" s="79"/>
      <c r="F29" s="79"/>
      <c r="G29" s="82"/>
      <c r="H29" s="85"/>
      <c r="I29" s="89"/>
      <c r="J29" s="28">
        <v>10</v>
      </c>
      <c r="K29" s="29" t="s">
        <v>182</v>
      </c>
      <c r="L29" s="29"/>
      <c r="M29" s="29" t="s">
        <v>183</v>
      </c>
      <c r="N29" s="29" t="s">
        <v>184</v>
      </c>
    </row>
    <row r="30" spans="2:14" ht="13.5" customHeight="1" x14ac:dyDescent="0.4">
      <c r="B30" s="87"/>
      <c r="C30" s="87"/>
      <c r="D30" s="87"/>
      <c r="E30" s="77" t="s">
        <v>185</v>
      </c>
      <c r="F30" s="77" t="s">
        <v>186</v>
      </c>
      <c r="G30" s="80" t="s">
        <v>187</v>
      </c>
      <c r="H30" s="83" t="s">
        <v>188</v>
      </c>
      <c r="I30" s="89">
        <v>11</v>
      </c>
      <c r="J30" s="28">
        <v>10</v>
      </c>
      <c r="K30" s="29" t="s">
        <v>189</v>
      </c>
      <c r="L30" s="29"/>
      <c r="M30" s="29" t="s">
        <v>190</v>
      </c>
      <c r="N30" s="29" t="s">
        <v>191</v>
      </c>
    </row>
    <row r="31" spans="2:14" ht="13.5" customHeight="1" x14ac:dyDescent="0.4">
      <c r="B31" s="88"/>
      <c r="C31" s="88"/>
      <c r="D31" s="88"/>
      <c r="E31" s="79"/>
      <c r="F31" s="79"/>
      <c r="G31" s="82"/>
      <c r="H31" s="85"/>
      <c r="I31" s="89"/>
      <c r="J31" s="28">
        <v>1</v>
      </c>
      <c r="K31" s="29" t="s">
        <v>192</v>
      </c>
      <c r="L31" s="29"/>
      <c r="M31" s="29" t="s">
        <v>193</v>
      </c>
      <c r="N31" s="29" t="s">
        <v>194</v>
      </c>
    </row>
    <row r="32" spans="2:14" ht="13.5" customHeight="1" x14ac:dyDescent="0.4">
      <c r="B32" s="86" t="s">
        <v>195</v>
      </c>
      <c r="C32" s="86" t="s">
        <v>196</v>
      </c>
      <c r="D32" s="86" t="s">
        <v>197</v>
      </c>
      <c r="E32" s="77" t="s">
        <v>198</v>
      </c>
      <c r="F32" s="77" t="s">
        <v>199</v>
      </c>
      <c r="G32" s="80" t="s">
        <v>200</v>
      </c>
      <c r="H32" s="83" t="s">
        <v>201</v>
      </c>
      <c r="I32" s="89">
        <v>2</v>
      </c>
      <c r="J32" s="28">
        <v>1</v>
      </c>
      <c r="K32" s="29" t="s">
        <v>202</v>
      </c>
      <c r="L32" s="29"/>
      <c r="M32" s="29" t="s">
        <v>203</v>
      </c>
      <c r="N32" s="29" t="s">
        <v>204</v>
      </c>
    </row>
    <row r="33" spans="2:14" ht="13.5" customHeight="1" x14ac:dyDescent="0.4">
      <c r="B33" s="87"/>
      <c r="C33" s="87"/>
      <c r="D33" s="87"/>
      <c r="E33" s="79"/>
      <c r="F33" s="79"/>
      <c r="G33" s="82"/>
      <c r="H33" s="85"/>
      <c r="I33" s="89"/>
      <c r="J33" s="28">
        <v>1</v>
      </c>
      <c r="K33" s="29" t="s">
        <v>205</v>
      </c>
      <c r="L33" s="29"/>
      <c r="M33" s="29" t="s">
        <v>206</v>
      </c>
      <c r="N33" s="29" t="s">
        <v>207</v>
      </c>
    </row>
    <row r="34" spans="2:14" ht="13.5" customHeight="1" x14ac:dyDescent="0.4">
      <c r="B34" s="87"/>
      <c r="C34" s="87"/>
      <c r="D34" s="87"/>
      <c r="E34" s="77" t="s">
        <v>208</v>
      </c>
      <c r="F34" s="77" t="s">
        <v>209</v>
      </c>
      <c r="G34" s="80" t="s">
        <v>210</v>
      </c>
      <c r="H34" s="83" t="s">
        <v>211</v>
      </c>
      <c r="I34" s="90">
        <v>2</v>
      </c>
      <c r="J34" s="28">
        <v>1</v>
      </c>
      <c r="K34" s="29" t="s">
        <v>212</v>
      </c>
      <c r="L34" s="29"/>
      <c r="M34" s="29" t="s">
        <v>213</v>
      </c>
      <c r="N34" s="29" t="s">
        <v>214</v>
      </c>
    </row>
    <row r="35" spans="2:14" ht="13.5" customHeight="1" x14ac:dyDescent="0.4">
      <c r="B35" s="87"/>
      <c r="C35" s="87"/>
      <c r="D35" s="87"/>
      <c r="E35" s="79"/>
      <c r="F35" s="79"/>
      <c r="G35" s="82"/>
      <c r="H35" s="85"/>
      <c r="I35" s="92"/>
      <c r="J35" s="28">
        <v>1</v>
      </c>
      <c r="K35" s="29" t="s">
        <v>215</v>
      </c>
      <c r="L35" s="29"/>
      <c r="M35" s="29" t="s">
        <v>216</v>
      </c>
      <c r="N35" s="29" t="s">
        <v>217</v>
      </c>
    </row>
    <row r="36" spans="2:14" ht="19.5" x14ac:dyDescent="0.4">
      <c r="B36" s="87"/>
      <c r="C36" s="87"/>
      <c r="D36" s="87"/>
      <c r="E36" s="26" t="s">
        <v>218</v>
      </c>
      <c r="F36" s="26" t="s">
        <v>219</v>
      </c>
      <c r="G36" s="27" t="s">
        <v>220</v>
      </c>
      <c r="H36" s="56" t="s">
        <v>221</v>
      </c>
      <c r="I36" s="53">
        <v>1</v>
      </c>
      <c r="J36" s="28">
        <v>1</v>
      </c>
      <c r="K36" s="29" t="s">
        <v>222</v>
      </c>
      <c r="L36" s="29"/>
      <c r="M36" s="29" t="s">
        <v>223</v>
      </c>
      <c r="N36" s="29" t="s">
        <v>224</v>
      </c>
    </row>
    <row r="37" spans="2:14" ht="19.5" x14ac:dyDescent="0.4">
      <c r="B37" s="87"/>
      <c r="C37" s="87"/>
      <c r="D37" s="87"/>
      <c r="E37" s="26" t="s">
        <v>225</v>
      </c>
      <c r="F37" s="26" t="s">
        <v>226</v>
      </c>
      <c r="G37" s="27" t="s">
        <v>227</v>
      </c>
      <c r="H37" s="56" t="s">
        <v>228</v>
      </c>
      <c r="I37" s="53">
        <v>1</v>
      </c>
      <c r="J37" s="28">
        <v>1</v>
      </c>
      <c r="K37" s="29" t="s">
        <v>229</v>
      </c>
      <c r="L37" s="29"/>
      <c r="M37" s="29" t="s">
        <v>230</v>
      </c>
      <c r="N37" s="29" t="s">
        <v>231</v>
      </c>
    </row>
    <row r="38" spans="2:14" ht="19.5" x14ac:dyDescent="0.4">
      <c r="B38" s="87"/>
      <c r="C38" s="87"/>
      <c r="D38" s="87"/>
      <c r="E38" s="26" t="s">
        <v>232</v>
      </c>
      <c r="F38" s="26" t="s">
        <v>233</v>
      </c>
      <c r="G38" s="27" t="s">
        <v>234</v>
      </c>
      <c r="H38" s="56" t="s">
        <v>235</v>
      </c>
      <c r="I38" s="53">
        <v>1</v>
      </c>
      <c r="J38" s="28">
        <v>1</v>
      </c>
      <c r="K38" s="29" t="s">
        <v>236</v>
      </c>
      <c r="L38" s="29"/>
      <c r="M38" s="29" t="s">
        <v>237</v>
      </c>
      <c r="N38" s="29" t="s">
        <v>238</v>
      </c>
    </row>
    <row r="39" spans="2:14" ht="19.5" x14ac:dyDescent="0.4">
      <c r="B39" s="87"/>
      <c r="C39" s="87"/>
      <c r="D39" s="87"/>
      <c r="E39" s="26" t="s">
        <v>239</v>
      </c>
      <c r="F39" s="26" t="s">
        <v>240</v>
      </c>
      <c r="G39" s="27" t="s">
        <v>241</v>
      </c>
      <c r="H39" s="56" t="s">
        <v>242</v>
      </c>
      <c r="I39" s="53">
        <v>1</v>
      </c>
      <c r="J39" s="28">
        <v>1</v>
      </c>
      <c r="K39" s="29" t="s">
        <v>243</v>
      </c>
      <c r="L39" s="29"/>
      <c r="M39" s="29" t="s">
        <v>244</v>
      </c>
      <c r="N39" s="29" t="s">
        <v>245</v>
      </c>
    </row>
    <row r="40" spans="2:14" ht="19.5" x14ac:dyDescent="0.4">
      <c r="B40" s="87"/>
      <c r="C40" s="87"/>
      <c r="D40" s="87"/>
      <c r="E40" s="26" t="s">
        <v>246</v>
      </c>
      <c r="F40" s="26" t="s">
        <v>247</v>
      </c>
      <c r="G40" s="27" t="s">
        <v>248</v>
      </c>
      <c r="H40" s="56" t="s">
        <v>249</v>
      </c>
      <c r="I40" s="53">
        <v>10</v>
      </c>
      <c r="J40" s="28">
        <v>10</v>
      </c>
      <c r="K40" s="29" t="s">
        <v>250</v>
      </c>
      <c r="L40" s="29"/>
      <c r="M40" s="29" t="s">
        <v>251</v>
      </c>
      <c r="N40" s="29" t="s">
        <v>252</v>
      </c>
    </row>
    <row r="41" spans="2:14" ht="19.5" x14ac:dyDescent="0.4">
      <c r="B41" s="87"/>
      <c r="C41" s="87"/>
      <c r="D41" s="87"/>
      <c r="E41" s="26" t="s">
        <v>253</v>
      </c>
      <c r="F41" s="26" t="s">
        <v>254</v>
      </c>
      <c r="G41" s="27" t="s">
        <v>255</v>
      </c>
      <c r="H41" s="56" t="s">
        <v>256</v>
      </c>
      <c r="I41" s="53">
        <v>1</v>
      </c>
      <c r="J41" s="28">
        <v>1</v>
      </c>
      <c r="K41" s="29" t="s">
        <v>257</v>
      </c>
      <c r="L41" s="29"/>
      <c r="M41" s="29" t="s">
        <v>258</v>
      </c>
      <c r="N41" s="29" t="s">
        <v>259</v>
      </c>
    </row>
    <row r="42" spans="2:14" ht="13.5" customHeight="1" x14ac:dyDescent="0.4">
      <c r="B42" s="87"/>
      <c r="C42" s="87"/>
      <c r="D42" s="87"/>
      <c r="E42" s="77" t="s">
        <v>260</v>
      </c>
      <c r="F42" s="77" t="s">
        <v>260</v>
      </c>
      <c r="G42" s="80" t="s">
        <v>261</v>
      </c>
      <c r="H42" s="83" t="s">
        <v>262</v>
      </c>
      <c r="I42" s="89">
        <v>2</v>
      </c>
      <c r="J42" s="28">
        <v>1</v>
      </c>
      <c r="K42" s="29" t="s">
        <v>263</v>
      </c>
      <c r="L42" s="29"/>
      <c r="M42" s="29" t="s">
        <v>264</v>
      </c>
      <c r="N42" s="29" t="s">
        <v>265</v>
      </c>
    </row>
    <row r="43" spans="2:14" ht="13.5" customHeight="1" x14ac:dyDescent="0.4">
      <c r="B43" s="87"/>
      <c r="C43" s="87"/>
      <c r="D43" s="87"/>
      <c r="E43" s="79"/>
      <c r="F43" s="79"/>
      <c r="G43" s="82"/>
      <c r="H43" s="85"/>
      <c r="I43" s="89"/>
      <c r="J43" s="28">
        <v>1</v>
      </c>
      <c r="K43" s="29" t="s">
        <v>266</v>
      </c>
      <c r="L43" s="29"/>
      <c r="M43" s="29" t="s">
        <v>267</v>
      </c>
      <c r="N43" s="29" t="s">
        <v>268</v>
      </c>
    </row>
    <row r="44" spans="2:14" ht="13.5" customHeight="1" x14ac:dyDescent="0.4">
      <c r="B44" s="87"/>
      <c r="C44" s="87"/>
      <c r="D44" s="87"/>
      <c r="E44" s="77" t="s">
        <v>269</v>
      </c>
      <c r="F44" s="77" t="s">
        <v>270</v>
      </c>
      <c r="G44" s="80" t="s">
        <v>271</v>
      </c>
      <c r="H44" s="83" t="s">
        <v>272</v>
      </c>
      <c r="I44" s="89">
        <v>12</v>
      </c>
      <c r="J44" s="28">
        <v>1</v>
      </c>
      <c r="K44" s="29" t="s">
        <v>273</v>
      </c>
      <c r="L44" s="29"/>
      <c r="M44" s="29" t="s">
        <v>274</v>
      </c>
      <c r="N44" s="29" t="s">
        <v>275</v>
      </c>
    </row>
    <row r="45" spans="2:14" ht="13.5" customHeight="1" x14ac:dyDescent="0.4">
      <c r="B45" s="87"/>
      <c r="C45" s="87"/>
      <c r="D45" s="87"/>
      <c r="E45" s="78"/>
      <c r="F45" s="78"/>
      <c r="G45" s="81"/>
      <c r="H45" s="84"/>
      <c r="I45" s="89"/>
      <c r="J45" s="28">
        <v>1</v>
      </c>
      <c r="K45" s="29" t="s">
        <v>276</v>
      </c>
      <c r="L45" s="29"/>
      <c r="M45" s="29" t="s">
        <v>277</v>
      </c>
      <c r="N45" s="29" t="s">
        <v>278</v>
      </c>
    </row>
    <row r="46" spans="2:14" ht="13.5" customHeight="1" x14ac:dyDescent="0.4">
      <c r="B46" s="88"/>
      <c r="C46" s="88"/>
      <c r="D46" s="88"/>
      <c r="E46" s="79"/>
      <c r="F46" s="79"/>
      <c r="G46" s="82"/>
      <c r="H46" s="85"/>
      <c r="I46" s="89"/>
      <c r="J46" s="28">
        <v>10</v>
      </c>
      <c r="K46" s="29" t="s">
        <v>279</v>
      </c>
      <c r="L46" s="29"/>
      <c r="M46" s="29" t="s">
        <v>280</v>
      </c>
      <c r="N46" s="29" t="s">
        <v>281</v>
      </c>
    </row>
    <row r="47" spans="2:14" ht="13.5" customHeight="1" x14ac:dyDescent="0.4">
      <c r="B47" s="86" t="s">
        <v>282</v>
      </c>
      <c r="C47" s="86" t="s">
        <v>283</v>
      </c>
      <c r="D47" s="86" t="s">
        <v>284</v>
      </c>
      <c r="E47" s="77" t="s">
        <v>285</v>
      </c>
      <c r="F47" s="77" t="s">
        <v>286</v>
      </c>
      <c r="G47" s="80" t="s">
        <v>287</v>
      </c>
      <c r="H47" s="83" t="s">
        <v>288</v>
      </c>
      <c r="I47" s="90">
        <v>2</v>
      </c>
      <c r="J47" s="28">
        <v>1</v>
      </c>
      <c r="K47" s="29" t="s">
        <v>289</v>
      </c>
      <c r="L47" s="29"/>
      <c r="M47" s="29" t="s">
        <v>290</v>
      </c>
      <c r="N47" s="29" t="s">
        <v>291</v>
      </c>
    </row>
    <row r="48" spans="2:14" ht="13.5" customHeight="1" x14ac:dyDescent="0.4">
      <c r="B48" s="87"/>
      <c r="C48" s="87"/>
      <c r="D48" s="87"/>
      <c r="E48" s="79"/>
      <c r="F48" s="79"/>
      <c r="G48" s="82"/>
      <c r="H48" s="85"/>
      <c r="I48" s="92"/>
      <c r="J48" s="28">
        <v>1</v>
      </c>
      <c r="K48" s="29" t="s">
        <v>292</v>
      </c>
      <c r="L48" s="29"/>
      <c r="M48" s="29" t="s">
        <v>293</v>
      </c>
      <c r="N48" s="29" t="s">
        <v>294</v>
      </c>
    </row>
    <row r="49" spans="2:14" ht="13.5" customHeight="1" x14ac:dyDescent="0.4">
      <c r="B49" s="87"/>
      <c r="C49" s="87"/>
      <c r="D49" s="87"/>
      <c r="E49" s="77" t="s">
        <v>295</v>
      </c>
      <c r="F49" s="77" t="s">
        <v>296</v>
      </c>
      <c r="G49" s="80" t="s">
        <v>297</v>
      </c>
      <c r="H49" s="83" t="s">
        <v>298</v>
      </c>
      <c r="I49" s="89">
        <v>30</v>
      </c>
      <c r="J49" s="28">
        <v>10</v>
      </c>
      <c r="K49" s="29" t="s">
        <v>299</v>
      </c>
      <c r="L49" s="29"/>
      <c r="M49" s="29" t="s">
        <v>300</v>
      </c>
      <c r="N49" s="29" t="s">
        <v>301</v>
      </c>
    </row>
    <row r="50" spans="2:14" ht="13.5" customHeight="1" x14ac:dyDescent="0.4">
      <c r="B50" s="87"/>
      <c r="C50" s="87"/>
      <c r="D50" s="87"/>
      <c r="E50" s="78"/>
      <c r="F50" s="78"/>
      <c r="G50" s="81"/>
      <c r="H50" s="84"/>
      <c r="I50" s="89"/>
      <c r="J50" s="28">
        <v>10</v>
      </c>
      <c r="K50" s="29" t="s">
        <v>302</v>
      </c>
      <c r="L50" s="29"/>
      <c r="M50" s="29" t="s">
        <v>303</v>
      </c>
      <c r="N50" s="29" t="s">
        <v>304</v>
      </c>
    </row>
    <row r="51" spans="2:14" ht="13.5" customHeight="1" x14ac:dyDescent="0.4">
      <c r="B51" s="87"/>
      <c r="C51" s="87"/>
      <c r="D51" s="87"/>
      <c r="E51" s="79"/>
      <c r="F51" s="79"/>
      <c r="G51" s="82"/>
      <c r="H51" s="85"/>
      <c r="I51" s="89"/>
      <c r="J51" s="28">
        <v>10</v>
      </c>
      <c r="K51" s="29" t="s">
        <v>305</v>
      </c>
      <c r="L51" s="29"/>
      <c r="M51" s="29" t="s">
        <v>306</v>
      </c>
      <c r="N51" s="29" t="s">
        <v>307</v>
      </c>
    </row>
    <row r="52" spans="2:14" ht="13.5" customHeight="1" x14ac:dyDescent="0.4">
      <c r="B52" s="87"/>
      <c r="C52" s="87"/>
      <c r="D52" s="87"/>
      <c r="E52" s="77" t="s">
        <v>308</v>
      </c>
      <c r="F52" s="77" t="s">
        <v>309</v>
      </c>
      <c r="G52" s="80" t="s">
        <v>310</v>
      </c>
      <c r="H52" s="83" t="s">
        <v>311</v>
      </c>
      <c r="I52" s="89">
        <v>11</v>
      </c>
      <c r="J52" s="28">
        <v>1</v>
      </c>
      <c r="K52" s="29" t="s">
        <v>312</v>
      </c>
      <c r="L52" s="29"/>
      <c r="M52" s="29" t="s">
        <v>313</v>
      </c>
      <c r="N52" s="29" t="s">
        <v>314</v>
      </c>
    </row>
    <row r="53" spans="2:14" ht="13.5" customHeight="1" x14ac:dyDescent="0.4">
      <c r="B53" s="87"/>
      <c r="C53" s="87"/>
      <c r="D53" s="87"/>
      <c r="E53" s="79"/>
      <c r="F53" s="79"/>
      <c r="G53" s="82"/>
      <c r="H53" s="85"/>
      <c r="I53" s="89"/>
      <c r="J53" s="28">
        <v>10</v>
      </c>
      <c r="K53" s="29" t="s">
        <v>279</v>
      </c>
      <c r="L53" s="29"/>
      <c r="M53" s="29" t="s">
        <v>280</v>
      </c>
      <c r="N53" s="29" t="s">
        <v>281</v>
      </c>
    </row>
    <row r="54" spans="2:14" ht="13.5" customHeight="1" x14ac:dyDescent="0.4">
      <c r="B54" s="87"/>
      <c r="C54" s="87"/>
      <c r="D54" s="87"/>
      <c r="E54" s="77" t="s">
        <v>315</v>
      </c>
      <c r="F54" s="77" t="s">
        <v>316</v>
      </c>
      <c r="G54" s="80" t="s">
        <v>317</v>
      </c>
      <c r="H54" s="83" t="s">
        <v>318</v>
      </c>
      <c r="I54" s="89">
        <v>20</v>
      </c>
      <c r="J54" s="28">
        <v>10</v>
      </c>
      <c r="K54" s="29" t="s">
        <v>319</v>
      </c>
      <c r="L54" s="29"/>
      <c r="M54" s="29" t="s">
        <v>320</v>
      </c>
      <c r="N54" s="29" t="s">
        <v>321</v>
      </c>
    </row>
    <row r="55" spans="2:14" ht="13.5" customHeight="1" x14ac:dyDescent="0.4">
      <c r="B55" s="87"/>
      <c r="C55" s="87"/>
      <c r="D55" s="87"/>
      <c r="E55" s="79"/>
      <c r="F55" s="79"/>
      <c r="G55" s="82"/>
      <c r="H55" s="85"/>
      <c r="I55" s="89"/>
      <c r="J55" s="28">
        <v>10</v>
      </c>
      <c r="K55" s="29" t="s">
        <v>322</v>
      </c>
      <c r="L55" s="29"/>
      <c r="M55" s="29" t="s">
        <v>323</v>
      </c>
      <c r="N55" s="29" t="s">
        <v>324</v>
      </c>
    </row>
    <row r="56" spans="2:14" ht="19.5" x14ac:dyDescent="0.4">
      <c r="B56" s="87"/>
      <c r="C56" s="87"/>
      <c r="D56" s="87"/>
      <c r="E56" s="26" t="s">
        <v>325</v>
      </c>
      <c r="F56" s="26" t="s">
        <v>326</v>
      </c>
      <c r="G56" s="27" t="s">
        <v>327</v>
      </c>
      <c r="H56" s="56" t="s">
        <v>328</v>
      </c>
      <c r="I56" s="53">
        <v>10</v>
      </c>
      <c r="J56" s="28">
        <v>10</v>
      </c>
      <c r="K56" s="29" t="s">
        <v>329</v>
      </c>
      <c r="L56" s="29"/>
      <c r="M56" s="29" t="s">
        <v>330</v>
      </c>
      <c r="N56" s="29" t="s">
        <v>331</v>
      </c>
    </row>
    <row r="57" spans="2:14" ht="19.5" x14ac:dyDescent="0.4">
      <c r="B57" s="88"/>
      <c r="C57" s="88"/>
      <c r="D57" s="88"/>
      <c r="E57" s="26" t="s">
        <v>332</v>
      </c>
      <c r="F57" s="26" t="s">
        <v>333</v>
      </c>
      <c r="G57" s="27" t="s">
        <v>334</v>
      </c>
      <c r="H57" s="56" t="s">
        <v>335</v>
      </c>
      <c r="I57" s="53">
        <v>1</v>
      </c>
      <c r="J57" s="28">
        <v>1</v>
      </c>
      <c r="K57" s="29" t="s">
        <v>336</v>
      </c>
      <c r="L57" s="29"/>
      <c r="M57" s="29" t="s">
        <v>337</v>
      </c>
      <c r="N57" s="29" t="s">
        <v>338</v>
      </c>
    </row>
    <row r="58" spans="2:14" ht="19.5" x14ac:dyDescent="0.4">
      <c r="B58" s="86" t="s">
        <v>339</v>
      </c>
      <c r="C58" s="86" t="s">
        <v>340</v>
      </c>
      <c r="D58" s="86" t="s">
        <v>341</v>
      </c>
      <c r="E58" s="26" t="s">
        <v>342</v>
      </c>
      <c r="F58" s="26" t="s">
        <v>343</v>
      </c>
      <c r="G58" s="27" t="s">
        <v>344</v>
      </c>
      <c r="H58" s="56" t="s">
        <v>345</v>
      </c>
      <c r="I58" s="53">
        <v>1</v>
      </c>
      <c r="J58" s="28">
        <v>1</v>
      </c>
      <c r="K58" s="29" t="s">
        <v>346</v>
      </c>
      <c r="L58" s="29"/>
      <c r="M58" s="29" t="s">
        <v>347</v>
      </c>
      <c r="N58" s="29" t="s">
        <v>348</v>
      </c>
    </row>
    <row r="59" spans="2:14" ht="13.5" customHeight="1" x14ac:dyDescent="0.4">
      <c r="B59" s="87"/>
      <c r="C59" s="87"/>
      <c r="D59" s="87"/>
      <c r="E59" s="77" t="s">
        <v>349</v>
      </c>
      <c r="F59" s="77" t="s">
        <v>350</v>
      </c>
      <c r="G59" s="80" t="s">
        <v>340</v>
      </c>
      <c r="H59" s="83" t="s">
        <v>3920</v>
      </c>
      <c r="I59" s="89">
        <v>14</v>
      </c>
      <c r="J59" s="28">
        <v>1</v>
      </c>
      <c r="K59" s="29" t="s">
        <v>351</v>
      </c>
      <c r="L59" s="29"/>
      <c r="M59" s="29" t="s">
        <v>352</v>
      </c>
      <c r="N59" s="29" t="s">
        <v>353</v>
      </c>
    </row>
    <row r="60" spans="2:14" ht="13.5" customHeight="1" x14ac:dyDescent="0.4">
      <c r="B60" s="87"/>
      <c r="C60" s="87"/>
      <c r="D60" s="87"/>
      <c r="E60" s="78"/>
      <c r="F60" s="78"/>
      <c r="G60" s="81"/>
      <c r="H60" s="84"/>
      <c r="I60" s="89"/>
      <c r="J60" s="28">
        <v>1</v>
      </c>
      <c r="K60" s="29" t="s">
        <v>354</v>
      </c>
      <c r="L60" s="29"/>
      <c r="M60" s="29" t="s">
        <v>355</v>
      </c>
      <c r="N60" s="29" t="s">
        <v>356</v>
      </c>
    </row>
    <row r="61" spans="2:14" ht="13.5" customHeight="1" x14ac:dyDescent="0.4">
      <c r="B61" s="87"/>
      <c r="C61" s="87"/>
      <c r="D61" s="87"/>
      <c r="E61" s="78"/>
      <c r="F61" s="78"/>
      <c r="G61" s="81"/>
      <c r="H61" s="84"/>
      <c r="I61" s="89"/>
      <c r="J61" s="28">
        <v>10</v>
      </c>
      <c r="K61" s="29" t="s">
        <v>357</v>
      </c>
      <c r="L61" s="29"/>
      <c r="M61" s="29" t="s">
        <v>358</v>
      </c>
      <c r="N61" s="29" t="s">
        <v>359</v>
      </c>
    </row>
    <row r="62" spans="2:14" ht="13.5" customHeight="1" x14ac:dyDescent="0.4">
      <c r="B62" s="87"/>
      <c r="C62" s="87"/>
      <c r="D62" s="87"/>
      <c r="E62" s="78"/>
      <c r="F62" s="78"/>
      <c r="G62" s="81"/>
      <c r="H62" s="84"/>
      <c r="I62" s="89"/>
      <c r="J62" s="28">
        <v>1</v>
      </c>
      <c r="K62" s="29" t="s">
        <v>360</v>
      </c>
      <c r="L62" s="29"/>
      <c r="M62" s="29" t="s">
        <v>361</v>
      </c>
      <c r="N62" s="29" t="s">
        <v>362</v>
      </c>
    </row>
    <row r="63" spans="2:14" ht="13.5" customHeight="1" x14ac:dyDescent="0.4">
      <c r="B63" s="87"/>
      <c r="C63" s="87"/>
      <c r="D63" s="87"/>
      <c r="E63" s="79"/>
      <c r="F63" s="79"/>
      <c r="G63" s="82"/>
      <c r="H63" s="85"/>
      <c r="I63" s="89"/>
      <c r="J63" s="28">
        <v>1</v>
      </c>
      <c r="K63" s="29" t="s">
        <v>363</v>
      </c>
      <c r="L63" s="29"/>
      <c r="M63" s="29" t="s">
        <v>364</v>
      </c>
      <c r="N63" s="29" t="s">
        <v>365</v>
      </c>
    </row>
    <row r="64" spans="2:14" ht="19.5" x14ac:dyDescent="0.4">
      <c r="B64" s="87"/>
      <c r="C64" s="87"/>
      <c r="D64" s="87"/>
      <c r="E64" s="26" t="s">
        <v>366</v>
      </c>
      <c r="F64" s="26" t="s">
        <v>367</v>
      </c>
      <c r="G64" s="27" t="s">
        <v>368</v>
      </c>
      <c r="H64" s="56" t="s">
        <v>369</v>
      </c>
      <c r="I64" s="53">
        <v>1</v>
      </c>
      <c r="J64" s="28">
        <v>1</v>
      </c>
      <c r="K64" s="29" t="s">
        <v>370</v>
      </c>
      <c r="L64" s="29"/>
      <c r="M64" s="29" t="s">
        <v>371</v>
      </c>
      <c r="N64" s="29" t="s">
        <v>372</v>
      </c>
    </row>
    <row r="65" spans="2:14" ht="13.5" customHeight="1" x14ac:dyDescent="0.4">
      <c r="B65" s="87"/>
      <c r="C65" s="87"/>
      <c r="D65" s="87"/>
      <c r="E65" s="77" t="s">
        <v>373</v>
      </c>
      <c r="F65" s="77" t="s">
        <v>374</v>
      </c>
      <c r="G65" s="80" t="s">
        <v>375</v>
      </c>
      <c r="H65" s="83" t="s">
        <v>376</v>
      </c>
      <c r="I65" s="89">
        <v>2</v>
      </c>
      <c r="J65" s="28">
        <v>1</v>
      </c>
      <c r="K65" s="29" t="s">
        <v>377</v>
      </c>
      <c r="L65" s="29"/>
      <c r="M65" s="29" t="s">
        <v>378</v>
      </c>
      <c r="N65" s="29" t="s">
        <v>379</v>
      </c>
    </row>
    <row r="66" spans="2:14" ht="13.5" customHeight="1" x14ac:dyDescent="0.4">
      <c r="B66" s="87"/>
      <c r="C66" s="87"/>
      <c r="D66" s="87"/>
      <c r="E66" s="79"/>
      <c r="F66" s="79"/>
      <c r="G66" s="82"/>
      <c r="H66" s="85"/>
      <c r="I66" s="89"/>
      <c r="J66" s="28">
        <v>1</v>
      </c>
      <c r="K66" s="29" t="s">
        <v>380</v>
      </c>
      <c r="L66" s="29"/>
      <c r="M66" s="29" t="s">
        <v>381</v>
      </c>
      <c r="N66" s="29" t="s">
        <v>382</v>
      </c>
    </row>
    <row r="67" spans="2:14" ht="19.5" x14ac:dyDescent="0.4">
      <c r="B67" s="87"/>
      <c r="C67" s="87"/>
      <c r="D67" s="87"/>
      <c r="E67" s="26" t="s">
        <v>383</v>
      </c>
      <c r="F67" s="26" t="s">
        <v>384</v>
      </c>
      <c r="G67" s="27" t="s">
        <v>385</v>
      </c>
      <c r="H67" s="56" t="s">
        <v>386</v>
      </c>
      <c r="I67" s="53">
        <v>1</v>
      </c>
      <c r="J67" s="28">
        <v>1</v>
      </c>
      <c r="K67" s="29" t="s">
        <v>387</v>
      </c>
      <c r="L67" s="29"/>
      <c r="M67" s="29" t="s">
        <v>388</v>
      </c>
      <c r="N67" s="29" t="s">
        <v>389</v>
      </c>
    </row>
    <row r="68" spans="2:14" ht="13.5" customHeight="1" x14ac:dyDescent="0.4">
      <c r="B68" s="87"/>
      <c r="C68" s="87"/>
      <c r="D68" s="87"/>
      <c r="E68" s="77" t="s">
        <v>390</v>
      </c>
      <c r="F68" s="77" t="s">
        <v>391</v>
      </c>
      <c r="G68" s="80" t="s">
        <v>392</v>
      </c>
      <c r="H68" s="83" t="s">
        <v>393</v>
      </c>
      <c r="I68" s="89">
        <v>2</v>
      </c>
      <c r="J68" s="28">
        <v>1</v>
      </c>
      <c r="K68" s="29" t="s">
        <v>394</v>
      </c>
      <c r="L68" s="29"/>
      <c r="M68" s="29" t="s">
        <v>395</v>
      </c>
      <c r="N68" s="29" t="s">
        <v>396</v>
      </c>
    </row>
    <row r="69" spans="2:14" ht="13.5" customHeight="1" x14ac:dyDescent="0.4">
      <c r="B69" s="87"/>
      <c r="C69" s="87"/>
      <c r="D69" s="87"/>
      <c r="E69" s="79"/>
      <c r="F69" s="79"/>
      <c r="G69" s="82"/>
      <c r="H69" s="85"/>
      <c r="I69" s="89"/>
      <c r="J69" s="28">
        <v>1</v>
      </c>
      <c r="K69" s="29" t="s">
        <v>397</v>
      </c>
      <c r="L69" s="29"/>
      <c r="M69" s="29" t="s">
        <v>398</v>
      </c>
      <c r="N69" s="29" t="s">
        <v>399</v>
      </c>
    </row>
    <row r="70" spans="2:14" ht="19.5" x14ac:dyDescent="0.4">
      <c r="B70" s="87"/>
      <c r="C70" s="87"/>
      <c r="D70" s="87"/>
      <c r="E70" s="26" t="s">
        <v>400</v>
      </c>
      <c r="F70" s="26" t="s">
        <v>401</v>
      </c>
      <c r="G70" s="27" t="s">
        <v>402</v>
      </c>
      <c r="H70" s="56" t="s">
        <v>403</v>
      </c>
      <c r="I70" s="53">
        <v>1</v>
      </c>
      <c r="J70" s="28">
        <v>1</v>
      </c>
      <c r="K70" s="29" t="s">
        <v>404</v>
      </c>
      <c r="L70" s="29"/>
      <c r="M70" s="29" t="s">
        <v>405</v>
      </c>
      <c r="N70" s="29" t="s">
        <v>406</v>
      </c>
    </row>
    <row r="71" spans="2:14" ht="13.5" customHeight="1" x14ac:dyDescent="0.4">
      <c r="B71" s="87"/>
      <c r="C71" s="87"/>
      <c r="D71" s="87"/>
      <c r="E71" s="77" t="s">
        <v>407</v>
      </c>
      <c r="F71" s="77" t="s">
        <v>408</v>
      </c>
      <c r="G71" s="80" t="s">
        <v>409</v>
      </c>
      <c r="H71" s="83" t="s">
        <v>410</v>
      </c>
      <c r="I71" s="89">
        <v>15</v>
      </c>
      <c r="J71" s="28">
        <v>1</v>
      </c>
      <c r="K71" s="29" t="s">
        <v>411</v>
      </c>
      <c r="L71" s="29"/>
      <c r="M71" s="29" t="s">
        <v>412</v>
      </c>
      <c r="N71" s="29" t="s">
        <v>413</v>
      </c>
    </row>
    <row r="72" spans="2:14" ht="13.5" customHeight="1" x14ac:dyDescent="0.4">
      <c r="B72" s="87"/>
      <c r="C72" s="87"/>
      <c r="D72" s="87"/>
      <c r="E72" s="78"/>
      <c r="F72" s="78"/>
      <c r="G72" s="81"/>
      <c r="H72" s="84"/>
      <c r="I72" s="89"/>
      <c r="J72" s="28">
        <v>1</v>
      </c>
      <c r="K72" s="29" t="s">
        <v>414</v>
      </c>
      <c r="L72" s="29"/>
      <c r="M72" s="29" t="s">
        <v>415</v>
      </c>
      <c r="N72" s="29" t="s">
        <v>416</v>
      </c>
    </row>
    <row r="73" spans="2:14" ht="13.5" customHeight="1" x14ac:dyDescent="0.4">
      <c r="B73" s="87"/>
      <c r="C73" s="87"/>
      <c r="D73" s="87"/>
      <c r="E73" s="78"/>
      <c r="F73" s="78"/>
      <c r="G73" s="81"/>
      <c r="H73" s="84"/>
      <c r="I73" s="89"/>
      <c r="J73" s="28">
        <v>1</v>
      </c>
      <c r="K73" s="29" t="s">
        <v>417</v>
      </c>
      <c r="L73" s="29"/>
      <c r="M73" s="29" t="s">
        <v>418</v>
      </c>
      <c r="N73" s="29" t="s">
        <v>419</v>
      </c>
    </row>
    <row r="74" spans="2:14" ht="13.5" customHeight="1" x14ac:dyDescent="0.4">
      <c r="B74" s="87"/>
      <c r="C74" s="87"/>
      <c r="D74" s="87"/>
      <c r="E74" s="78"/>
      <c r="F74" s="78"/>
      <c r="G74" s="81"/>
      <c r="H74" s="84"/>
      <c r="I74" s="89"/>
      <c r="J74" s="28">
        <v>1</v>
      </c>
      <c r="K74" s="29" t="s">
        <v>420</v>
      </c>
      <c r="L74" s="29"/>
      <c r="M74" s="29" t="s">
        <v>421</v>
      </c>
      <c r="N74" s="29" t="s">
        <v>422</v>
      </c>
    </row>
    <row r="75" spans="2:14" ht="13.5" customHeight="1" x14ac:dyDescent="0.4">
      <c r="B75" s="87"/>
      <c r="C75" s="87"/>
      <c r="D75" s="87"/>
      <c r="E75" s="78"/>
      <c r="F75" s="78"/>
      <c r="G75" s="81"/>
      <c r="H75" s="84"/>
      <c r="I75" s="89"/>
      <c r="J75" s="28">
        <v>1</v>
      </c>
      <c r="K75" s="29" t="s">
        <v>423</v>
      </c>
      <c r="L75" s="29"/>
      <c r="M75" s="29" t="s">
        <v>424</v>
      </c>
      <c r="N75" s="29" t="s">
        <v>425</v>
      </c>
    </row>
    <row r="76" spans="2:14" ht="13.5" customHeight="1" x14ac:dyDescent="0.4">
      <c r="B76" s="87"/>
      <c r="C76" s="87"/>
      <c r="D76" s="87"/>
      <c r="E76" s="79"/>
      <c r="F76" s="79"/>
      <c r="G76" s="82"/>
      <c r="H76" s="85"/>
      <c r="I76" s="89"/>
      <c r="J76" s="28">
        <v>10</v>
      </c>
      <c r="K76" s="29" t="s">
        <v>426</v>
      </c>
      <c r="L76" s="29"/>
      <c r="M76" s="29" t="s">
        <v>427</v>
      </c>
      <c r="N76" s="29" t="s">
        <v>428</v>
      </c>
    </row>
    <row r="77" spans="2:14" ht="19.5" x14ac:dyDescent="0.4">
      <c r="B77" s="87"/>
      <c r="C77" s="87"/>
      <c r="D77" s="87"/>
      <c r="E77" s="26" t="s">
        <v>429</v>
      </c>
      <c r="F77" s="26" t="s">
        <v>430</v>
      </c>
      <c r="G77" s="27" t="s">
        <v>431</v>
      </c>
      <c r="H77" s="56" t="s">
        <v>432</v>
      </c>
      <c r="I77" s="53">
        <v>1</v>
      </c>
      <c r="J77" s="28">
        <v>1</v>
      </c>
      <c r="K77" s="29" t="s">
        <v>433</v>
      </c>
      <c r="L77" s="29"/>
      <c r="M77" s="29" t="s">
        <v>434</v>
      </c>
      <c r="N77" s="29" t="s">
        <v>435</v>
      </c>
    </row>
    <row r="78" spans="2:14" ht="13.5" customHeight="1" x14ac:dyDescent="0.4">
      <c r="B78" s="87"/>
      <c r="C78" s="87"/>
      <c r="D78" s="87"/>
      <c r="E78" s="94" t="s">
        <v>436</v>
      </c>
      <c r="F78" s="94" t="s">
        <v>437</v>
      </c>
      <c r="G78" s="96" t="s">
        <v>438</v>
      </c>
      <c r="H78" s="83" t="s">
        <v>439</v>
      </c>
      <c r="I78" s="90">
        <v>10</v>
      </c>
      <c r="J78" s="30">
        <v>10</v>
      </c>
      <c r="K78" s="31" t="s">
        <v>440</v>
      </c>
      <c r="L78" s="32"/>
      <c r="M78" s="29" t="s">
        <v>441</v>
      </c>
      <c r="N78" s="29" t="s">
        <v>442</v>
      </c>
    </row>
    <row r="79" spans="2:14" ht="13.5" customHeight="1" x14ac:dyDescent="0.4">
      <c r="B79" s="87"/>
      <c r="C79" s="87"/>
      <c r="D79" s="87"/>
      <c r="E79" s="98"/>
      <c r="F79" s="98"/>
      <c r="G79" s="99"/>
      <c r="H79" s="84"/>
      <c r="I79" s="91"/>
      <c r="J79" s="28">
        <v>0</v>
      </c>
      <c r="L79" s="29" t="s">
        <v>443</v>
      </c>
      <c r="M79" s="29" t="s">
        <v>444</v>
      </c>
      <c r="N79" s="29" t="s">
        <v>445</v>
      </c>
    </row>
    <row r="80" spans="2:14" ht="13.5" customHeight="1" x14ac:dyDescent="0.4">
      <c r="B80" s="87"/>
      <c r="C80" s="87"/>
      <c r="D80" s="87"/>
      <c r="E80" s="98"/>
      <c r="F80" s="98"/>
      <c r="G80" s="99"/>
      <c r="H80" s="84"/>
      <c r="I80" s="91"/>
      <c r="J80" s="28">
        <v>0</v>
      </c>
      <c r="L80" s="29" t="s">
        <v>446</v>
      </c>
      <c r="M80" s="29" t="s">
        <v>447</v>
      </c>
      <c r="N80" s="29" t="s">
        <v>448</v>
      </c>
    </row>
    <row r="81" spans="2:14" ht="13.5" customHeight="1" x14ac:dyDescent="0.4">
      <c r="B81" s="87"/>
      <c r="C81" s="87"/>
      <c r="D81" s="87"/>
      <c r="E81" s="98"/>
      <c r="F81" s="98"/>
      <c r="G81" s="99"/>
      <c r="H81" s="84"/>
      <c r="I81" s="91"/>
      <c r="J81" s="28">
        <v>0</v>
      </c>
      <c r="L81" s="29" t="s">
        <v>449</v>
      </c>
      <c r="M81" s="29" t="s">
        <v>450</v>
      </c>
      <c r="N81" s="29" t="s">
        <v>451</v>
      </c>
    </row>
    <row r="82" spans="2:14" ht="13.5" customHeight="1" x14ac:dyDescent="0.4">
      <c r="B82" s="87"/>
      <c r="C82" s="87"/>
      <c r="D82" s="87"/>
      <c r="E82" s="95"/>
      <c r="F82" s="95"/>
      <c r="G82" s="97"/>
      <c r="H82" s="85"/>
      <c r="I82" s="92"/>
      <c r="J82" s="28">
        <v>0</v>
      </c>
      <c r="L82" s="29" t="s">
        <v>452</v>
      </c>
      <c r="M82" s="29" t="s">
        <v>453</v>
      </c>
      <c r="N82" s="29" t="s">
        <v>454</v>
      </c>
    </row>
    <row r="83" spans="2:14" ht="19.5" x14ac:dyDescent="0.4">
      <c r="B83" s="88"/>
      <c r="C83" s="88"/>
      <c r="D83" s="88"/>
      <c r="E83" s="26" t="s">
        <v>455</v>
      </c>
      <c r="F83" s="26" t="s">
        <v>456</v>
      </c>
      <c r="G83" s="27" t="s">
        <v>457</v>
      </c>
      <c r="H83" s="56" t="s">
        <v>458</v>
      </c>
      <c r="I83" s="53">
        <v>1</v>
      </c>
      <c r="J83" s="28">
        <v>1</v>
      </c>
      <c r="K83" s="29" t="s">
        <v>459</v>
      </c>
      <c r="L83" s="29"/>
      <c r="M83" s="29" t="s">
        <v>460</v>
      </c>
      <c r="N83" s="29" t="s">
        <v>461</v>
      </c>
    </row>
    <row r="84" spans="2:14" ht="19.5" x14ac:dyDescent="0.4">
      <c r="B84" s="86" t="s">
        <v>462</v>
      </c>
      <c r="C84" s="86" t="s">
        <v>463</v>
      </c>
      <c r="D84" s="86" t="s">
        <v>464</v>
      </c>
      <c r="E84" s="26" t="s">
        <v>465</v>
      </c>
      <c r="F84" s="26" t="s">
        <v>466</v>
      </c>
      <c r="G84" s="27" t="s">
        <v>467</v>
      </c>
      <c r="H84" s="56" t="s">
        <v>468</v>
      </c>
      <c r="I84" s="53">
        <v>1</v>
      </c>
      <c r="J84" s="28">
        <v>1</v>
      </c>
      <c r="K84" s="29" t="s">
        <v>469</v>
      </c>
      <c r="L84" s="29"/>
      <c r="M84" s="29" t="s">
        <v>470</v>
      </c>
      <c r="N84" s="29" t="s">
        <v>471</v>
      </c>
    </row>
    <row r="85" spans="2:14" ht="19.5" x14ac:dyDescent="0.4">
      <c r="B85" s="87"/>
      <c r="C85" s="87"/>
      <c r="D85" s="87"/>
      <c r="E85" s="26" t="s">
        <v>472</v>
      </c>
      <c r="F85" s="26" t="s">
        <v>473</v>
      </c>
      <c r="G85" s="27" t="s">
        <v>474</v>
      </c>
      <c r="H85" s="56" t="s">
        <v>475</v>
      </c>
      <c r="I85" s="53">
        <v>1</v>
      </c>
      <c r="J85" s="28">
        <v>1</v>
      </c>
      <c r="K85" s="33" t="s">
        <v>476</v>
      </c>
      <c r="L85" s="29"/>
      <c r="M85" s="29" t="s">
        <v>477</v>
      </c>
      <c r="N85" s="29" t="s">
        <v>478</v>
      </c>
    </row>
    <row r="86" spans="2:14" ht="13.5" customHeight="1" x14ac:dyDescent="0.4">
      <c r="B86" s="87"/>
      <c r="C86" s="87"/>
      <c r="D86" s="87"/>
      <c r="E86" s="94" t="s">
        <v>479</v>
      </c>
      <c r="F86" s="94" t="s">
        <v>480</v>
      </c>
      <c r="G86" s="96" t="s">
        <v>481</v>
      </c>
      <c r="H86" s="83" t="s">
        <v>482</v>
      </c>
      <c r="I86" s="90">
        <v>10</v>
      </c>
      <c r="J86" s="30">
        <v>10</v>
      </c>
      <c r="K86" s="31" t="s">
        <v>483</v>
      </c>
      <c r="L86" s="32"/>
      <c r="M86" s="29" t="s">
        <v>484</v>
      </c>
      <c r="N86" s="29" t="s">
        <v>485</v>
      </c>
    </row>
    <row r="87" spans="2:14" ht="13.5" customHeight="1" x14ac:dyDescent="0.4">
      <c r="B87" s="87"/>
      <c r="C87" s="87"/>
      <c r="D87" s="87"/>
      <c r="E87" s="98"/>
      <c r="F87" s="98"/>
      <c r="G87" s="99"/>
      <c r="H87" s="84"/>
      <c r="I87" s="91"/>
      <c r="J87" s="28">
        <v>0</v>
      </c>
      <c r="L87" s="29" t="s">
        <v>486</v>
      </c>
      <c r="M87" s="29" t="s">
        <v>487</v>
      </c>
      <c r="N87" s="29" t="s">
        <v>488</v>
      </c>
    </row>
    <row r="88" spans="2:14" ht="13.5" customHeight="1" x14ac:dyDescent="0.4">
      <c r="B88" s="87"/>
      <c r="C88" s="87"/>
      <c r="D88" s="87"/>
      <c r="E88" s="98"/>
      <c r="F88" s="98"/>
      <c r="G88" s="99"/>
      <c r="H88" s="84"/>
      <c r="I88" s="91"/>
      <c r="J88" s="28">
        <v>0</v>
      </c>
      <c r="L88" s="29" t="s">
        <v>489</v>
      </c>
      <c r="M88" s="29" t="s">
        <v>490</v>
      </c>
      <c r="N88" s="29" t="s">
        <v>491</v>
      </c>
    </row>
    <row r="89" spans="2:14" ht="13.5" customHeight="1" x14ac:dyDescent="0.4">
      <c r="B89" s="87"/>
      <c r="C89" s="87"/>
      <c r="D89" s="87"/>
      <c r="E89" s="98"/>
      <c r="F89" s="98"/>
      <c r="G89" s="99"/>
      <c r="H89" s="84"/>
      <c r="I89" s="91"/>
      <c r="J89" s="28">
        <v>0</v>
      </c>
      <c r="L89" s="29" t="s">
        <v>492</v>
      </c>
      <c r="M89" s="29" t="s">
        <v>493</v>
      </c>
      <c r="N89" s="29" t="s">
        <v>494</v>
      </c>
    </row>
    <row r="90" spans="2:14" ht="13.5" customHeight="1" x14ac:dyDescent="0.4">
      <c r="B90" s="87"/>
      <c r="C90" s="87"/>
      <c r="D90" s="87"/>
      <c r="E90" s="98"/>
      <c r="F90" s="98"/>
      <c r="G90" s="99"/>
      <c r="H90" s="84"/>
      <c r="I90" s="91"/>
      <c r="J90" s="28">
        <v>0</v>
      </c>
      <c r="L90" s="29" t="s">
        <v>495</v>
      </c>
      <c r="M90" s="29" t="s">
        <v>496</v>
      </c>
      <c r="N90" s="29" t="s">
        <v>497</v>
      </c>
    </row>
    <row r="91" spans="2:14" ht="13.5" customHeight="1" x14ac:dyDescent="0.4">
      <c r="B91" s="87"/>
      <c r="C91" s="87"/>
      <c r="D91" s="87"/>
      <c r="E91" s="98"/>
      <c r="F91" s="98"/>
      <c r="G91" s="99"/>
      <c r="H91" s="84"/>
      <c r="I91" s="91"/>
      <c r="J91" s="28">
        <v>0</v>
      </c>
      <c r="L91" s="29" t="s">
        <v>498</v>
      </c>
      <c r="M91" s="29" t="s">
        <v>499</v>
      </c>
      <c r="N91" s="29" t="s">
        <v>500</v>
      </c>
    </row>
    <row r="92" spans="2:14" ht="13.5" customHeight="1" x14ac:dyDescent="0.4">
      <c r="B92" s="87"/>
      <c r="C92" s="87"/>
      <c r="D92" s="87"/>
      <c r="E92" s="95"/>
      <c r="F92" s="95"/>
      <c r="G92" s="97"/>
      <c r="H92" s="85"/>
      <c r="I92" s="92"/>
      <c r="J92" s="28">
        <v>0</v>
      </c>
      <c r="L92" s="29" t="s">
        <v>501</v>
      </c>
      <c r="M92" s="29" t="s">
        <v>502</v>
      </c>
      <c r="N92" s="29" t="s">
        <v>503</v>
      </c>
    </row>
    <row r="93" spans="2:14" ht="13.5" customHeight="1" x14ac:dyDescent="0.4">
      <c r="B93" s="87"/>
      <c r="C93" s="87"/>
      <c r="D93" s="87"/>
      <c r="E93" s="94" t="s">
        <v>504</v>
      </c>
      <c r="F93" s="94" t="s">
        <v>505</v>
      </c>
      <c r="G93" s="96" t="s">
        <v>506</v>
      </c>
      <c r="H93" s="83" t="s">
        <v>507</v>
      </c>
      <c r="I93" s="90">
        <v>21</v>
      </c>
      <c r="J93" s="28">
        <v>10</v>
      </c>
      <c r="K93" s="29" t="s">
        <v>508</v>
      </c>
      <c r="L93" s="29"/>
      <c r="M93" s="29" t="s">
        <v>509</v>
      </c>
      <c r="N93" s="29" t="s">
        <v>510</v>
      </c>
    </row>
    <row r="94" spans="2:14" ht="13.5" customHeight="1" x14ac:dyDescent="0.4">
      <c r="B94" s="87"/>
      <c r="C94" s="87"/>
      <c r="D94" s="87"/>
      <c r="E94" s="98"/>
      <c r="F94" s="98"/>
      <c r="G94" s="99"/>
      <c r="H94" s="84"/>
      <c r="I94" s="91"/>
      <c r="J94" s="28">
        <v>1</v>
      </c>
      <c r="K94" s="33" t="s">
        <v>511</v>
      </c>
      <c r="L94" s="29"/>
      <c r="M94" s="29" t="s">
        <v>512</v>
      </c>
      <c r="N94" s="29" t="s">
        <v>513</v>
      </c>
    </row>
    <row r="95" spans="2:14" ht="13.5" customHeight="1" x14ac:dyDescent="0.4">
      <c r="B95" s="87"/>
      <c r="C95" s="87"/>
      <c r="D95" s="87"/>
      <c r="E95" s="98"/>
      <c r="F95" s="98"/>
      <c r="G95" s="99"/>
      <c r="H95" s="84"/>
      <c r="I95" s="91"/>
      <c r="J95" s="30">
        <v>10</v>
      </c>
      <c r="K95" s="31" t="s">
        <v>483</v>
      </c>
      <c r="L95" s="32"/>
      <c r="M95" s="29" t="s">
        <v>484</v>
      </c>
      <c r="N95" s="29" t="s">
        <v>485</v>
      </c>
    </row>
    <row r="96" spans="2:14" ht="13.5" customHeight="1" x14ac:dyDescent="0.4">
      <c r="B96" s="87"/>
      <c r="C96" s="87"/>
      <c r="D96" s="87"/>
      <c r="E96" s="95"/>
      <c r="F96" s="95"/>
      <c r="G96" s="97"/>
      <c r="H96" s="85"/>
      <c r="I96" s="92"/>
      <c r="J96" s="28">
        <v>0</v>
      </c>
      <c r="L96" s="29" t="s">
        <v>514</v>
      </c>
      <c r="M96" s="29" t="s">
        <v>515</v>
      </c>
      <c r="N96" s="29" t="s">
        <v>516</v>
      </c>
    </row>
    <row r="97" spans="2:14" ht="19.5" x14ac:dyDescent="0.4">
      <c r="B97" s="87"/>
      <c r="C97" s="87"/>
      <c r="D97" s="87"/>
      <c r="E97" s="26" t="s">
        <v>517</v>
      </c>
      <c r="F97" s="26" t="s">
        <v>518</v>
      </c>
      <c r="G97" s="27" t="s">
        <v>519</v>
      </c>
      <c r="H97" s="56" t="s">
        <v>520</v>
      </c>
      <c r="I97" s="53">
        <v>1</v>
      </c>
      <c r="J97" s="28">
        <v>1</v>
      </c>
      <c r="K97" s="29" t="s">
        <v>521</v>
      </c>
      <c r="L97" s="29"/>
      <c r="M97" s="29" t="s">
        <v>522</v>
      </c>
      <c r="N97" s="29" t="s">
        <v>523</v>
      </c>
    </row>
    <row r="98" spans="2:14" ht="19.5" x14ac:dyDescent="0.4">
      <c r="B98" s="87"/>
      <c r="C98" s="87"/>
      <c r="D98" s="87"/>
      <c r="E98" s="26" t="s">
        <v>524</v>
      </c>
      <c r="F98" s="26" t="s">
        <v>525</v>
      </c>
      <c r="G98" s="27" t="s">
        <v>526</v>
      </c>
      <c r="H98" s="56" t="s">
        <v>527</v>
      </c>
      <c r="I98" s="53">
        <v>1</v>
      </c>
      <c r="J98" s="28">
        <v>1</v>
      </c>
      <c r="K98" s="29" t="s">
        <v>528</v>
      </c>
      <c r="L98" s="29"/>
      <c r="M98" s="29" t="s">
        <v>529</v>
      </c>
      <c r="N98" s="29" t="s">
        <v>530</v>
      </c>
    </row>
    <row r="99" spans="2:14" ht="19.5" x14ac:dyDescent="0.4">
      <c r="B99" s="87"/>
      <c r="C99" s="87"/>
      <c r="D99" s="87"/>
      <c r="E99" s="26" t="s">
        <v>531</v>
      </c>
      <c r="F99" s="34" t="s">
        <v>532</v>
      </c>
      <c r="G99" s="35" t="s">
        <v>533</v>
      </c>
      <c r="H99" s="56" t="s">
        <v>534</v>
      </c>
      <c r="I99" s="53">
        <v>10</v>
      </c>
      <c r="J99" s="28">
        <v>10</v>
      </c>
      <c r="K99" s="29" t="s">
        <v>535</v>
      </c>
      <c r="L99" s="29"/>
      <c r="M99" s="29" t="s">
        <v>536</v>
      </c>
      <c r="N99" s="29" t="s">
        <v>537</v>
      </c>
    </row>
    <row r="100" spans="2:14" ht="19.5" x14ac:dyDescent="0.4">
      <c r="B100" s="87"/>
      <c r="C100" s="87"/>
      <c r="D100" s="87"/>
      <c r="E100" s="26" t="s">
        <v>538</v>
      </c>
      <c r="F100" s="26" t="s">
        <v>539</v>
      </c>
      <c r="G100" s="27" t="s">
        <v>540</v>
      </c>
      <c r="H100" s="56" t="s">
        <v>541</v>
      </c>
      <c r="I100" s="53">
        <v>1</v>
      </c>
      <c r="J100" s="28">
        <v>1</v>
      </c>
      <c r="K100" s="29" t="s">
        <v>542</v>
      </c>
      <c r="L100" s="29"/>
      <c r="M100" s="29" t="s">
        <v>543</v>
      </c>
      <c r="N100" s="29" t="s">
        <v>544</v>
      </c>
    </row>
    <row r="101" spans="2:14" ht="13.5" customHeight="1" x14ac:dyDescent="0.4">
      <c r="B101" s="87"/>
      <c r="C101" s="87"/>
      <c r="D101" s="87"/>
      <c r="E101" s="77" t="s">
        <v>545</v>
      </c>
      <c r="F101" s="77" t="s">
        <v>546</v>
      </c>
      <c r="G101" s="80" t="s">
        <v>547</v>
      </c>
      <c r="H101" s="83" t="s">
        <v>548</v>
      </c>
      <c r="I101" s="89">
        <v>20</v>
      </c>
      <c r="J101" s="28">
        <v>10</v>
      </c>
      <c r="K101" s="29" t="s">
        <v>549</v>
      </c>
      <c r="L101" s="29"/>
      <c r="M101" s="29" t="s">
        <v>550</v>
      </c>
      <c r="N101" s="29" t="s">
        <v>551</v>
      </c>
    </row>
    <row r="102" spans="2:14" ht="13.5" customHeight="1" x14ac:dyDescent="0.4">
      <c r="B102" s="87"/>
      <c r="C102" s="87"/>
      <c r="D102" s="87"/>
      <c r="E102" s="79"/>
      <c r="F102" s="79"/>
      <c r="G102" s="82"/>
      <c r="H102" s="85"/>
      <c r="I102" s="89"/>
      <c r="J102" s="28">
        <v>10</v>
      </c>
      <c r="K102" s="29" t="s">
        <v>552</v>
      </c>
      <c r="L102" s="29"/>
      <c r="M102" s="29" t="s">
        <v>553</v>
      </c>
      <c r="N102" s="29" t="s">
        <v>554</v>
      </c>
    </row>
    <row r="103" spans="2:14" ht="19.5" x14ac:dyDescent="0.4">
      <c r="B103" s="87"/>
      <c r="C103" s="87"/>
      <c r="D103" s="87"/>
      <c r="E103" s="26" t="s">
        <v>555</v>
      </c>
      <c r="F103" s="26" t="s">
        <v>556</v>
      </c>
      <c r="G103" s="27" t="s">
        <v>557</v>
      </c>
      <c r="H103" s="56" t="s">
        <v>558</v>
      </c>
      <c r="I103" s="53">
        <v>10</v>
      </c>
      <c r="J103" s="28">
        <v>10</v>
      </c>
      <c r="K103" s="29" t="s">
        <v>559</v>
      </c>
      <c r="L103" s="29"/>
      <c r="M103" s="29" t="s">
        <v>560</v>
      </c>
      <c r="N103" s="29" t="s">
        <v>561</v>
      </c>
    </row>
    <row r="104" spans="2:14" ht="19.5" x14ac:dyDescent="0.4">
      <c r="B104" s="87"/>
      <c r="C104" s="87"/>
      <c r="D104" s="87"/>
      <c r="E104" s="34" t="s">
        <v>562</v>
      </c>
      <c r="F104" s="34" t="s">
        <v>563</v>
      </c>
      <c r="G104" s="35" t="s">
        <v>564</v>
      </c>
      <c r="H104" s="56" t="s">
        <v>565</v>
      </c>
      <c r="I104" s="53">
        <v>1</v>
      </c>
      <c r="J104" s="28">
        <v>1</v>
      </c>
      <c r="K104" s="29" t="s">
        <v>566</v>
      </c>
      <c r="L104" s="29"/>
      <c r="M104" s="29" t="s">
        <v>264</v>
      </c>
      <c r="N104" s="29" t="s">
        <v>265</v>
      </c>
    </row>
    <row r="105" spans="2:14" ht="19.5" x14ac:dyDescent="0.4">
      <c r="B105" s="87"/>
      <c r="C105" s="87"/>
      <c r="D105" s="87"/>
      <c r="E105" s="26" t="s">
        <v>567</v>
      </c>
      <c r="F105" s="26" t="s">
        <v>568</v>
      </c>
      <c r="G105" s="27" t="s">
        <v>569</v>
      </c>
      <c r="H105" s="56" t="s">
        <v>570</v>
      </c>
      <c r="I105" s="53">
        <v>1</v>
      </c>
      <c r="J105" s="28">
        <v>1</v>
      </c>
      <c r="K105" s="29" t="s">
        <v>571</v>
      </c>
      <c r="L105" s="29"/>
      <c r="M105" s="29" t="s">
        <v>572</v>
      </c>
      <c r="N105" s="29" t="s">
        <v>573</v>
      </c>
    </row>
    <row r="106" spans="2:14" ht="13.5" customHeight="1" x14ac:dyDescent="0.4">
      <c r="B106" s="87"/>
      <c r="C106" s="87"/>
      <c r="D106" s="87"/>
      <c r="E106" s="77" t="s">
        <v>574</v>
      </c>
      <c r="F106" s="77" t="s">
        <v>575</v>
      </c>
      <c r="G106" s="80" t="s">
        <v>576</v>
      </c>
      <c r="H106" s="83" t="s">
        <v>577</v>
      </c>
      <c r="I106" s="89">
        <v>11</v>
      </c>
      <c r="J106" s="28">
        <v>1</v>
      </c>
      <c r="K106" s="29" t="s">
        <v>578</v>
      </c>
      <c r="L106" s="29"/>
      <c r="M106" s="29" t="s">
        <v>579</v>
      </c>
      <c r="N106" s="29" t="s">
        <v>580</v>
      </c>
    </row>
    <row r="107" spans="2:14" ht="13.5" customHeight="1" x14ac:dyDescent="0.4">
      <c r="B107" s="88"/>
      <c r="C107" s="88"/>
      <c r="D107" s="88"/>
      <c r="E107" s="79"/>
      <c r="F107" s="79"/>
      <c r="G107" s="82"/>
      <c r="H107" s="85"/>
      <c r="I107" s="89"/>
      <c r="J107" s="28">
        <v>10</v>
      </c>
      <c r="K107" s="29" t="s">
        <v>581</v>
      </c>
      <c r="L107" s="29"/>
      <c r="M107" s="29" t="s">
        <v>582</v>
      </c>
      <c r="N107" s="29" t="s">
        <v>583</v>
      </c>
    </row>
    <row r="108" spans="2:14" ht="19.5" x14ac:dyDescent="0.4">
      <c r="B108" s="86" t="s">
        <v>584</v>
      </c>
      <c r="C108" s="86" t="s">
        <v>585</v>
      </c>
      <c r="D108" s="86" t="s">
        <v>586</v>
      </c>
      <c r="E108" s="26" t="s">
        <v>587</v>
      </c>
      <c r="F108" s="26" t="s">
        <v>588</v>
      </c>
      <c r="G108" s="27" t="s">
        <v>589</v>
      </c>
      <c r="H108" s="56" t="s">
        <v>590</v>
      </c>
      <c r="I108" s="53">
        <v>1</v>
      </c>
      <c r="J108" s="28">
        <v>1</v>
      </c>
      <c r="K108" s="29" t="s">
        <v>591</v>
      </c>
      <c r="L108" s="29"/>
      <c r="M108" s="29" t="s">
        <v>592</v>
      </c>
      <c r="N108" s="29" t="s">
        <v>593</v>
      </c>
    </row>
    <row r="109" spans="2:14" ht="19.5" x14ac:dyDescent="0.4">
      <c r="B109" s="87"/>
      <c r="C109" s="87"/>
      <c r="D109" s="87"/>
      <c r="E109" s="26" t="s">
        <v>594</v>
      </c>
      <c r="F109" s="26" t="s">
        <v>595</v>
      </c>
      <c r="G109" s="27" t="s">
        <v>596</v>
      </c>
      <c r="H109" s="56" t="s">
        <v>3921</v>
      </c>
      <c r="I109" s="53">
        <v>1</v>
      </c>
      <c r="J109" s="28">
        <v>1</v>
      </c>
      <c r="K109" s="29" t="s">
        <v>597</v>
      </c>
      <c r="L109" s="29"/>
      <c r="M109" s="29" t="s">
        <v>598</v>
      </c>
      <c r="N109" s="29" t="s">
        <v>599</v>
      </c>
    </row>
    <row r="110" spans="2:14" ht="19.5" x14ac:dyDescent="0.4">
      <c r="B110" s="87"/>
      <c r="C110" s="87"/>
      <c r="D110" s="87"/>
      <c r="E110" s="26" t="s">
        <v>600</v>
      </c>
      <c r="F110" s="26" t="s">
        <v>601</v>
      </c>
      <c r="G110" s="27" t="s">
        <v>602</v>
      </c>
      <c r="H110" s="56" t="s">
        <v>3922</v>
      </c>
      <c r="I110" s="53">
        <v>10</v>
      </c>
      <c r="J110" s="28">
        <v>10</v>
      </c>
      <c r="K110" s="29" t="s">
        <v>603</v>
      </c>
      <c r="L110" s="29"/>
      <c r="M110" s="29" t="s">
        <v>604</v>
      </c>
      <c r="N110" s="29" t="s">
        <v>605</v>
      </c>
    </row>
    <row r="111" spans="2:14" ht="13.5" customHeight="1" x14ac:dyDescent="0.4">
      <c r="B111" s="87"/>
      <c r="C111" s="87"/>
      <c r="D111" s="87"/>
      <c r="E111" s="77" t="s">
        <v>606</v>
      </c>
      <c r="F111" s="77" t="s">
        <v>607</v>
      </c>
      <c r="G111" s="80" t="s">
        <v>608</v>
      </c>
      <c r="H111" s="83" t="s">
        <v>609</v>
      </c>
      <c r="I111" s="89">
        <v>20</v>
      </c>
      <c r="J111" s="28">
        <v>10</v>
      </c>
      <c r="K111" s="29" t="s">
        <v>610</v>
      </c>
      <c r="L111" s="29"/>
      <c r="M111" s="29" t="s">
        <v>611</v>
      </c>
      <c r="N111" s="29" t="s">
        <v>612</v>
      </c>
    </row>
    <row r="112" spans="2:14" ht="13.5" customHeight="1" x14ac:dyDescent="0.4">
      <c r="B112" s="87"/>
      <c r="C112" s="87"/>
      <c r="D112" s="87"/>
      <c r="E112" s="79"/>
      <c r="F112" s="79"/>
      <c r="G112" s="82"/>
      <c r="H112" s="85"/>
      <c r="I112" s="89"/>
      <c r="J112" s="28">
        <v>10</v>
      </c>
      <c r="K112" s="29" t="s">
        <v>613</v>
      </c>
      <c r="L112" s="29"/>
      <c r="M112" s="29" t="s">
        <v>614</v>
      </c>
      <c r="N112" s="29" t="s">
        <v>615</v>
      </c>
    </row>
    <row r="113" spans="2:14" ht="13.5" customHeight="1" x14ac:dyDescent="0.4">
      <c r="B113" s="87"/>
      <c r="C113" s="87"/>
      <c r="D113" s="87"/>
      <c r="E113" s="77" t="s">
        <v>616</v>
      </c>
      <c r="F113" s="77" t="s">
        <v>617</v>
      </c>
      <c r="G113" s="80" t="s">
        <v>618</v>
      </c>
      <c r="H113" s="83" t="s">
        <v>619</v>
      </c>
      <c r="I113" s="90">
        <v>2</v>
      </c>
      <c r="J113" s="28">
        <v>1</v>
      </c>
      <c r="K113" s="29" t="s">
        <v>620</v>
      </c>
      <c r="L113" s="29"/>
      <c r="M113" s="29" t="s">
        <v>621</v>
      </c>
      <c r="N113" s="29" t="s">
        <v>622</v>
      </c>
    </row>
    <row r="114" spans="2:14" ht="13.5" customHeight="1" x14ac:dyDescent="0.4">
      <c r="B114" s="87"/>
      <c r="C114" s="87"/>
      <c r="D114" s="87"/>
      <c r="E114" s="79"/>
      <c r="F114" s="79"/>
      <c r="G114" s="82"/>
      <c r="H114" s="85"/>
      <c r="I114" s="92"/>
      <c r="J114" s="28">
        <v>1</v>
      </c>
      <c r="K114" s="29" t="s">
        <v>623</v>
      </c>
      <c r="L114" s="29"/>
      <c r="M114" s="29" t="s">
        <v>624</v>
      </c>
      <c r="N114" s="29" t="s">
        <v>625</v>
      </c>
    </row>
    <row r="115" spans="2:14" ht="19.5" x14ac:dyDescent="0.4">
      <c r="B115" s="87"/>
      <c r="C115" s="87"/>
      <c r="D115" s="87"/>
      <c r="E115" s="34" t="s">
        <v>626</v>
      </c>
      <c r="F115" s="34" t="s">
        <v>627</v>
      </c>
      <c r="G115" s="35" t="s">
        <v>628</v>
      </c>
      <c r="H115" s="56" t="s">
        <v>3923</v>
      </c>
      <c r="I115" s="53">
        <v>1</v>
      </c>
      <c r="J115" s="28">
        <v>1</v>
      </c>
      <c r="K115" s="29" t="s">
        <v>629</v>
      </c>
      <c r="L115" s="29"/>
      <c r="M115" s="29" t="s">
        <v>630</v>
      </c>
      <c r="N115" s="29" t="s">
        <v>631</v>
      </c>
    </row>
    <row r="116" spans="2:14" ht="19.5" x14ac:dyDescent="0.4">
      <c r="B116" s="87"/>
      <c r="C116" s="87"/>
      <c r="D116" s="87"/>
      <c r="E116" s="26" t="s">
        <v>632</v>
      </c>
      <c r="F116" s="26" t="s">
        <v>633</v>
      </c>
      <c r="G116" s="27" t="s">
        <v>634</v>
      </c>
      <c r="H116" s="56" t="s">
        <v>3924</v>
      </c>
      <c r="I116" s="53">
        <v>10</v>
      </c>
      <c r="J116" s="28">
        <v>10</v>
      </c>
      <c r="K116" s="29" t="s">
        <v>603</v>
      </c>
      <c r="L116" s="29"/>
      <c r="M116" s="29" t="s">
        <v>604</v>
      </c>
      <c r="N116" s="29" t="s">
        <v>605</v>
      </c>
    </row>
    <row r="117" spans="2:14" ht="13.5" customHeight="1" x14ac:dyDescent="0.4">
      <c r="B117" s="87"/>
      <c r="C117" s="87"/>
      <c r="D117" s="87"/>
      <c r="E117" s="77" t="s">
        <v>635</v>
      </c>
      <c r="F117" s="77" t="s">
        <v>636</v>
      </c>
      <c r="G117" s="80" t="s">
        <v>637</v>
      </c>
      <c r="H117" s="83" t="s">
        <v>3925</v>
      </c>
      <c r="I117" s="89">
        <v>11</v>
      </c>
      <c r="J117" s="28">
        <v>10</v>
      </c>
      <c r="K117" s="29" t="s">
        <v>638</v>
      </c>
      <c r="L117" s="29"/>
      <c r="M117" s="29" t="s">
        <v>639</v>
      </c>
      <c r="N117" s="29" t="s">
        <v>640</v>
      </c>
    </row>
    <row r="118" spans="2:14" ht="13.5" customHeight="1" x14ac:dyDescent="0.4">
      <c r="B118" s="87"/>
      <c r="C118" s="87"/>
      <c r="D118" s="87"/>
      <c r="E118" s="79"/>
      <c r="F118" s="79"/>
      <c r="G118" s="82"/>
      <c r="H118" s="85"/>
      <c r="I118" s="89"/>
      <c r="J118" s="28">
        <v>1</v>
      </c>
      <c r="K118" s="29" t="s">
        <v>202</v>
      </c>
      <c r="L118" s="29"/>
      <c r="M118" s="29" t="s">
        <v>203</v>
      </c>
      <c r="N118" s="29" t="s">
        <v>204</v>
      </c>
    </row>
    <row r="119" spans="2:14" ht="19.5" x14ac:dyDescent="0.4">
      <c r="B119" s="87"/>
      <c r="C119" s="87"/>
      <c r="D119" s="87"/>
      <c r="E119" s="34" t="s">
        <v>641</v>
      </c>
      <c r="F119" s="34" t="s">
        <v>642</v>
      </c>
      <c r="G119" s="35" t="s">
        <v>643</v>
      </c>
      <c r="H119" s="56" t="s">
        <v>3926</v>
      </c>
      <c r="I119" s="53">
        <v>1</v>
      </c>
      <c r="J119" s="28">
        <v>1</v>
      </c>
      <c r="K119" s="29" t="s">
        <v>644</v>
      </c>
      <c r="L119" s="29"/>
      <c r="M119" s="29" t="s">
        <v>645</v>
      </c>
      <c r="N119" s="29" t="s">
        <v>646</v>
      </c>
    </row>
    <row r="120" spans="2:14" ht="19.5" x14ac:dyDescent="0.4">
      <c r="B120" s="87"/>
      <c r="C120" s="87"/>
      <c r="D120" s="87"/>
      <c r="E120" s="34" t="s">
        <v>647</v>
      </c>
      <c r="F120" s="34" t="s">
        <v>648</v>
      </c>
      <c r="G120" s="35" t="s">
        <v>649</v>
      </c>
      <c r="H120" s="56" t="s">
        <v>3927</v>
      </c>
      <c r="I120" s="53">
        <v>10</v>
      </c>
      <c r="J120" s="28">
        <v>10</v>
      </c>
      <c r="K120" s="33" t="s">
        <v>650</v>
      </c>
      <c r="L120" s="29"/>
      <c r="M120" s="29" t="s">
        <v>651</v>
      </c>
      <c r="N120" s="29" t="s">
        <v>652</v>
      </c>
    </row>
    <row r="121" spans="2:14" ht="13.5" customHeight="1" x14ac:dyDescent="0.4">
      <c r="B121" s="86" t="s">
        <v>653</v>
      </c>
      <c r="C121" s="86" t="s">
        <v>654</v>
      </c>
      <c r="D121" s="86" t="s">
        <v>655</v>
      </c>
      <c r="E121" s="94" t="s">
        <v>656</v>
      </c>
      <c r="F121" s="94" t="s">
        <v>657</v>
      </c>
      <c r="G121" s="96" t="s">
        <v>658</v>
      </c>
      <c r="H121" s="83" t="s">
        <v>3928</v>
      </c>
      <c r="I121" s="90">
        <v>10</v>
      </c>
      <c r="J121" s="30">
        <v>10</v>
      </c>
      <c r="K121" s="31" t="s">
        <v>659</v>
      </c>
      <c r="L121" s="32"/>
      <c r="M121" s="29" t="s">
        <v>660</v>
      </c>
      <c r="N121" s="29" t="s">
        <v>661</v>
      </c>
    </row>
    <row r="122" spans="2:14" ht="13.5" customHeight="1" x14ac:dyDescent="0.4">
      <c r="B122" s="87"/>
      <c r="C122" s="87"/>
      <c r="D122" s="87"/>
      <c r="E122" s="98"/>
      <c r="F122" s="98"/>
      <c r="G122" s="99"/>
      <c r="H122" s="84"/>
      <c r="I122" s="91"/>
      <c r="J122" s="28">
        <v>0</v>
      </c>
      <c r="L122" s="29" t="s">
        <v>662</v>
      </c>
      <c r="M122" s="29" t="s">
        <v>663</v>
      </c>
      <c r="N122" s="29" t="s">
        <v>664</v>
      </c>
    </row>
    <row r="123" spans="2:14" ht="13.5" customHeight="1" x14ac:dyDescent="0.4">
      <c r="B123" s="87"/>
      <c r="C123" s="87"/>
      <c r="D123" s="87"/>
      <c r="E123" s="95"/>
      <c r="F123" s="95"/>
      <c r="G123" s="97"/>
      <c r="H123" s="85"/>
      <c r="I123" s="92"/>
      <c r="J123" s="28">
        <v>0</v>
      </c>
      <c r="L123" s="29" t="s">
        <v>665</v>
      </c>
      <c r="M123" s="29" t="s">
        <v>666</v>
      </c>
      <c r="N123" s="29" t="s">
        <v>667</v>
      </c>
    </row>
    <row r="124" spans="2:14" ht="13.5" customHeight="1" x14ac:dyDescent="0.4">
      <c r="B124" s="87"/>
      <c r="C124" s="87"/>
      <c r="D124" s="87"/>
      <c r="E124" s="77" t="s">
        <v>668</v>
      </c>
      <c r="F124" s="77" t="s">
        <v>669</v>
      </c>
      <c r="G124" s="80" t="s">
        <v>670</v>
      </c>
      <c r="H124" s="83" t="s">
        <v>3929</v>
      </c>
      <c r="I124" s="89">
        <v>2</v>
      </c>
      <c r="J124" s="28">
        <v>1</v>
      </c>
      <c r="K124" s="29" t="s">
        <v>671</v>
      </c>
      <c r="L124" s="29"/>
      <c r="M124" s="29" t="s">
        <v>672</v>
      </c>
      <c r="N124" s="29" t="s">
        <v>673</v>
      </c>
    </row>
    <row r="125" spans="2:14" ht="13.5" customHeight="1" x14ac:dyDescent="0.4">
      <c r="B125" s="87"/>
      <c r="C125" s="87"/>
      <c r="D125" s="87"/>
      <c r="E125" s="79"/>
      <c r="F125" s="79"/>
      <c r="G125" s="82"/>
      <c r="H125" s="85"/>
      <c r="I125" s="89"/>
      <c r="J125" s="28">
        <v>1</v>
      </c>
      <c r="K125" s="29" t="s">
        <v>674</v>
      </c>
      <c r="L125" s="29"/>
      <c r="M125" s="29" t="s">
        <v>675</v>
      </c>
      <c r="N125" s="29" t="s">
        <v>676</v>
      </c>
    </row>
    <row r="126" spans="2:14" ht="19.5" x14ac:dyDescent="0.4">
      <c r="B126" s="87"/>
      <c r="C126" s="87"/>
      <c r="D126" s="87"/>
      <c r="E126" s="26" t="s">
        <v>677</v>
      </c>
      <c r="F126" s="26" t="s">
        <v>678</v>
      </c>
      <c r="G126" s="27" t="s">
        <v>679</v>
      </c>
      <c r="H126" s="56" t="s">
        <v>3930</v>
      </c>
      <c r="I126" s="53">
        <v>10</v>
      </c>
      <c r="J126" s="28">
        <v>10</v>
      </c>
      <c r="K126" s="29" t="s">
        <v>680</v>
      </c>
      <c r="L126" s="29"/>
      <c r="M126" s="29" t="s">
        <v>681</v>
      </c>
      <c r="N126" s="29" t="s">
        <v>682</v>
      </c>
    </row>
    <row r="127" spans="2:14" ht="19.5" x14ac:dyDescent="0.4">
      <c r="B127" s="87"/>
      <c r="C127" s="87"/>
      <c r="D127" s="87"/>
      <c r="E127" s="26" t="s">
        <v>683</v>
      </c>
      <c r="F127" s="26" t="s">
        <v>684</v>
      </c>
      <c r="G127" s="27" t="s">
        <v>685</v>
      </c>
      <c r="H127" s="56" t="s">
        <v>686</v>
      </c>
      <c r="I127" s="53">
        <v>1</v>
      </c>
      <c r="J127" s="28">
        <v>1</v>
      </c>
      <c r="K127" s="29" t="s">
        <v>687</v>
      </c>
      <c r="L127" s="29"/>
      <c r="M127" s="29" t="s">
        <v>688</v>
      </c>
      <c r="N127" s="29" t="s">
        <v>689</v>
      </c>
    </row>
    <row r="128" spans="2:14" ht="13.5" customHeight="1" x14ac:dyDescent="0.4">
      <c r="B128" s="87"/>
      <c r="C128" s="87"/>
      <c r="D128" s="87"/>
      <c r="E128" s="77" t="s">
        <v>690</v>
      </c>
      <c r="F128" s="77" t="s">
        <v>691</v>
      </c>
      <c r="G128" s="80" t="s">
        <v>692</v>
      </c>
      <c r="H128" s="83" t="s">
        <v>3931</v>
      </c>
      <c r="I128" s="89">
        <v>21</v>
      </c>
      <c r="J128" s="28">
        <v>10</v>
      </c>
      <c r="K128" s="29" t="s">
        <v>693</v>
      </c>
      <c r="L128" s="29"/>
      <c r="M128" s="29" t="s">
        <v>694</v>
      </c>
      <c r="N128" s="29" t="s">
        <v>695</v>
      </c>
    </row>
    <row r="129" spans="2:14" ht="13.5" customHeight="1" x14ac:dyDescent="0.4">
      <c r="B129" s="87"/>
      <c r="C129" s="87"/>
      <c r="D129" s="87"/>
      <c r="E129" s="78"/>
      <c r="F129" s="78"/>
      <c r="G129" s="81"/>
      <c r="H129" s="84"/>
      <c r="I129" s="89"/>
      <c r="J129" s="28">
        <v>1</v>
      </c>
      <c r="K129" s="29" t="s">
        <v>696</v>
      </c>
      <c r="L129" s="29"/>
      <c r="M129" s="29" t="s">
        <v>697</v>
      </c>
      <c r="N129" s="29" t="s">
        <v>698</v>
      </c>
    </row>
    <row r="130" spans="2:14" ht="13.5" customHeight="1" x14ac:dyDescent="0.4">
      <c r="B130" s="87"/>
      <c r="C130" s="87"/>
      <c r="D130" s="87"/>
      <c r="E130" s="79"/>
      <c r="F130" s="79"/>
      <c r="G130" s="82"/>
      <c r="H130" s="85"/>
      <c r="I130" s="89"/>
      <c r="J130" s="28">
        <v>10</v>
      </c>
      <c r="K130" s="29" t="s">
        <v>699</v>
      </c>
      <c r="L130" s="29"/>
      <c r="M130" s="29" t="s">
        <v>700</v>
      </c>
      <c r="N130" s="29" t="s">
        <v>701</v>
      </c>
    </row>
    <row r="131" spans="2:14" ht="19.5" x14ac:dyDescent="0.4">
      <c r="B131" s="87"/>
      <c r="C131" s="87"/>
      <c r="D131" s="87"/>
      <c r="E131" s="26" t="s">
        <v>702</v>
      </c>
      <c r="F131" s="26" t="s">
        <v>703</v>
      </c>
      <c r="G131" s="27" t="s">
        <v>704</v>
      </c>
      <c r="H131" s="56" t="s">
        <v>3932</v>
      </c>
      <c r="I131" s="53">
        <v>1</v>
      </c>
      <c r="J131" s="28">
        <v>1</v>
      </c>
      <c r="K131" s="29" t="s">
        <v>705</v>
      </c>
      <c r="L131" s="29"/>
      <c r="M131" s="29" t="s">
        <v>706</v>
      </c>
      <c r="N131" s="29" t="s">
        <v>707</v>
      </c>
    </row>
    <row r="132" spans="2:14" ht="19.5" x14ac:dyDescent="0.4">
      <c r="B132" s="87"/>
      <c r="C132" s="87"/>
      <c r="D132" s="87"/>
      <c r="E132" s="26" t="s">
        <v>708</v>
      </c>
      <c r="F132" s="26" t="s">
        <v>709</v>
      </c>
      <c r="G132" s="27" t="s">
        <v>710</v>
      </c>
      <c r="H132" s="56" t="s">
        <v>3933</v>
      </c>
      <c r="I132" s="53">
        <v>10</v>
      </c>
      <c r="J132" s="28">
        <v>10</v>
      </c>
      <c r="K132" s="29" t="s">
        <v>711</v>
      </c>
      <c r="L132" s="29"/>
      <c r="M132" s="29" t="s">
        <v>712</v>
      </c>
      <c r="N132" s="29" t="s">
        <v>713</v>
      </c>
    </row>
    <row r="133" spans="2:14" ht="19.5" x14ac:dyDescent="0.4">
      <c r="B133" s="87"/>
      <c r="C133" s="87"/>
      <c r="D133" s="87"/>
      <c r="E133" s="26" t="s">
        <v>714</v>
      </c>
      <c r="F133" s="26" t="s">
        <v>715</v>
      </c>
      <c r="G133" s="27" t="s">
        <v>716</v>
      </c>
      <c r="H133" s="56" t="s">
        <v>3934</v>
      </c>
      <c r="I133" s="53">
        <v>1</v>
      </c>
      <c r="J133" s="28">
        <v>1</v>
      </c>
      <c r="K133" s="29" t="s">
        <v>717</v>
      </c>
      <c r="L133" s="29"/>
      <c r="M133" s="29" t="s">
        <v>718</v>
      </c>
      <c r="N133" s="29" t="s">
        <v>719</v>
      </c>
    </row>
    <row r="134" spans="2:14" ht="19.5" x14ac:dyDescent="0.4">
      <c r="B134" s="87"/>
      <c r="C134" s="87"/>
      <c r="D134" s="87"/>
      <c r="E134" s="26" t="s">
        <v>720</v>
      </c>
      <c r="F134" s="26" t="s">
        <v>721</v>
      </c>
      <c r="G134" s="27" t="s">
        <v>722</v>
      </c>
      <c r="H134" s="56" t="s">
        <v>3935</v>
      </c>
      <c r="I134" s="53">
        <v>1</v>
      </c>
      <c r="J134" s="28">
        <v>1</v>
      </c>
      <c r="K134" s="29" t="s">
        <v>723</v>
      </c>
      <c r="L134" s="29"/>
      <c r="M134" s="29" t="s">
        <v>724</v>
      </c>
      <c r="N134" s="29" t="s">
        <v>725</v>
      </c>
    </row>
    <row r="135" spans="2:14" ht="13.5" customHeight="1" x14ac:dyDescent="0.4">
      <c r="B135" s="87"/>
      <c r="C135" s="87"/>
      <c r="D135" s="87"/>
      <c r="E135" s="77" t="s">
        <v>726</v>
      </c>
      <c r="F135" s="77" t="s">
        <v>727</v>
      </c>
      <c r="G135" s="80" t="s">
        <v>728</v>
      </c>
      <c r="H135" s="83" t="s">
        <v>3936</v>
      </c>
      <c r="I135" s="90">
        <v>3</v>
      </c>
      <c r="J135" s="28">
        <v>1</v>
      </c>
      <c r="K135" s="29" t="s">
        <v>729</v>
      </c>
      <c r="L135" s="29"/>
      <c r="M135" s="29" t="s">
        <v>730</v>
      </c>
      <c r="N135" s="29" t="s">
        <v>731</v>
      </c>
    </row>
    <row r="136" spans="2:14" ht="13.5" customHeight="1" x14ac:dyDescent="0.4">
      <c r="B136" s="87"/>
      <c r="C136" s="87"/>
      <c r="D136" s="87"/>
      <c r="E136" s="78"/>
      <c r="F136" s="78"/>
      <c r="G136" s="81"/>
      <c r="H136" s="84"/>
      <c r="I136" s="91"/>
      <c r="J136" s="28">
        <v>1</v>
      </c>
      <c r="K136" s="29" t="s">
        <v>732</v>
      </c>
      <c r="L136" s="29"/>
      <c r="M136" s="29" t="s">
        <v>733</v>
      </c>
      <c r="N136" s="29" t="s">
        <v>734</v>
      </c>
    </row>
    <row r="137" spans="2:14" ht="13.5" customHeight="1" x14ac:dyDescent="0.4">
      <c r="B137" s="87"/>
      <c r="C137" s="87"/>
      <c r="D137" s="87"/>
      <c r="E137" s="79"/>
      <c r="F137" s="79"/>
      <c r="G137" s="82"/>
      <c r="H137" s="85"/>
      <c r="I137" s="92"/>
      <c r="J137" s="28">
        <v>1</v>
      </c>
      <c r="K137" s="29" t="s">
        <v>735</v>
      </c>
      <c r="L137" s="29"/>
      <c r="M137" s="29" t="s">
        <v>736</v>
      </c>
      <c r="N137" s="29" t="s">
        <v>737</v>
      </c>
    </row>
    <row r="138" spans="2:14" ht="19.5" x14ac:dyDescent="0.4">
      <c r="B138" s="87"/>
      <c r="C138" s="87"/>
      <c r="D138" s="87"/>
      <c r="E138" s="26" t="s">
        <v>738</v>
      </c>
      <c r="F138" s="26" t="s">
        <v>739</v>
      </c>
      <c r="G138" s="27" t="s">
        <v>740</v>
      </c>
      <c r="H138" s="56" t="s">
        <v>741</v>
      </c>
      <c r="I138" s="53">
        <v>1</v>
      </c>
      <c r="J138" s="28">
        <v>1</v>
      </c>
      <c r="K138" s="29" t="s">
        <v>742</v>
      </c>
      <c r="L138" s="29"/>
      <c r="M138" s="29" t="s">
        <v>743</v>
      </c>
      <c r="N138" s="29" t="s">
        <v>744</v>
      </c>
    </row>
    <row r="139" spans="2:14" ht="13.5" customHeight="1" x14ac:dyDescent="0.4">
      <c r="B139" s="87"/>
      <c r="C139" s="87"/>
      <c r="D139" s="87"/>
      <c r="E139" s="77" t="s">
        <v>745</v>
      </c>
      <c r="F139" s="77" t="s">
        <v>746</v>
      </c>
      <c r="G139" s="80" t="s">
        <v>747</v>
      </c>
      <c r="H139" s="83" t="s">
        <v>3937</v>
      </c>
      <c r="I139" s="89">
        <v>4</v>
      </c>
      <c r="J139" s="28">
        <v>1</v>
      </c>
      <c r="K139" s="29" t="s">
        <v>748</v>
      </c>
      <c r="L139" s="29"/>
      <c r="M139" s="29" t="s">
        <v>749</v>
      </c>
      <c r="N139" s="29" t="s">
        <v>750</v>
      </c>
    </row>
    <row r="140" spans="2:14" ht="13.5" customHeight="1" x14ac:dyDescent="0.4">
      <c r="B140" s="87"/>
      <c r="C140" s="87"/>
      <c r="D140" s="87"/>
      <c r="E140" s="78"/>
      <c r="F140" s="78"/>
      <c r="G140" s="81"/>
      <c r="H140" s="84"/>
      <c r="I140" s="89"/>
      <c r="J140" s="28">
        <v>1</v>
      </c>
      <c r="K140" s="29" t="s">
        <v>751</v>
      </c>
      <c r="L140" s="29"/>
      <c r="M140" s="29" t="s">
        <v>752</v>
      </c>
      <c r="N140" s="29" t="s">
        <v>753</v>
      </c>
    </row>
    <row r="141" spans="2:14" ht="13.5" customHeight="1" x14ac:dyDescent="0.4">
      <c r="B141" s="87"/>
      <c r="C141" s="87"/>
      <c r="D141" s="87"/>
      <c r="E141" s="78"/>
      <c r="F141" s="78"/>
      <c r="G141" s="81"/>
      <c r="H141" s="84"/>
      <c r="I141" s="89"/>
      <c r="J141" s="28">
        <v>1</v>
      </c>
      <c r="K141" s="29" t="s">
        <v>754</v>
      </c>
      <c r="L141" s="29"/>
      <c r="M141" s="29" t="s">
        <v>755</v>
      </c>
      <c r="N141" s="29" t="s">
        <v>756</v>
      </c>
    </row>
    <row r="142" spans="2:14" ht="13.5" customHeight="1" x14ac:dyDescent="0.4">
      <c r="B142" s="87"/>
      <c r="C142" s="87"/>
      <c r="D142" s="87"/>
      <c r="E142" s="79"/>
      <c r="F142" s="79"/>
      <c r="G142" s="82"/>
      <c r="H142" s="85"/>
      <c r="I142" s="89"/>
      <c r="J142" s="28">
        <v>1</v>
      </c>
      <c r="K142" s="29" t="s">
        <v>757</v>
      </c>
      <c r="L142" s="29"/>
      <c r="M142" s="29" t="s">
        <v>758</v>
      </c>
      <c r="N142" s="29" t="s">
        <v>759</v>
      </c>
    </row>
    <row r="143" spans="2:14" ht="13.5" customHeight="1" x14ac:dyDescent="0.4">
      <c r="B143" s="87"/>
      <c r="C143" s="87"/>
      <c r="D143" s="87"/>
      <c r="E143" s="77" t="s">
        <v>760</v>
      </c>
      <c r="F143" s="77" t="s">
        <v>761</v>
      </c>
      <c r="G143" s="80" t="s">
        <v>762</v>
      </c>
      <c r="H143" s="83" t="s">
        <v>3938</v>
      </c>
      <c r="I143" s="90">
        <v>4</v>
      </c>
      <c r="J143" s="28">
        <v>1</v>
      </c>
      <c r="K143" s="29" t="s">
        <v>763</v>
      </c>
      <c r="L143" s="29"/>
      <c r="M143" s="29" t="s">
        <v>764</v>
      </c>
      <c r="N143" s="29" t="s">
        <v>765</v>
      </c>
    </row>
    <row r="144" spans="2:14" ht="13.5" customHeight="1" x14ac:dyDescent="0.4">
      <c r="B144" s="87"/>
      <c r="C144" s="87"/>
      <c r="D144" s="87"/>
      <c r="E144" s="78"/>
      <c r="F144" s="78"/>
      <c r="G144" s="81"/>
      <c r="H144" s="84"/>
      <c r="I144" s="91"/>
      <c r="J144" s="28">
        <v>1</v>
      </c>
      <c r="K144" s="29" t="s">
        <v>766</v>
      </c>
      <c r="L144" s="29"/>
      <c r="M144" s="29" t="s">
        <v>767</v>
      </c>
      <c r="N144" s="29" t="s">
        <v>768</v>
      </c>
    </row>
    <row r="145" spans="2:14" ht="13.5" customHeight="1" x14ac:dyDescent="0.4">
      <c r="B145" s="87"/>
      <c r="C145" s="87"/>
      <c r="D145" s="87"/>
      <c r="E145" s="78"/>
      <c r="F145" s="78"/>
      <c r="G145" s="81"/>
      <c r="H145" s="84"/>
      <c r="I145" s="91"/>
      <c r="J145" s="28">
        <v>1</v>
      </c>
      <c r="K145" s="29" t="s">
        <v>769</v>
      </c>
      <c r="L145" s="29"/>
      <c r="M145" s="29" t="s">
        <v>770</v>
      </c>
      <c r="N145" s="29" t="s">
        <v>771</v>
      </c>
    </row>
    <row r="146" spans="2:14" ht="13.5" customHeight="1" x14ac:dyDescent="0.4">
      <c r="B146" s="87"/>
      <c r="C146" s="87"/>
      <c r="D146" s="87"/>
      <c r="E146" s="79"/>
      <c r="F146" s="79"/>
      <c r="G146" s="82"/>
      <c r="H146" s="85"/>
      <c r="I146" s="92"/>
      <c r="J146" s="28">
        <v>1</v>
      </c>
      <c r="K146" s="29" t="s">
        <v>772</v>
      </c>
      <c r="L146" s="29"/>
      <c r="M146" s="29" t="s">
        <v>773</v>
      </c>
      <c r="N146" s="29" t="s">
        <v>774</v>
      </c>
    </row>
    <row r="147" spans="2:14" ht="13.5" customHeight="1" x14ac:dyDescent="0.4">
      <c r="B147" s="87"/>
      <c r="C147" s="87"/>
      <c r="D147" s="87"/>
      <c r="E147" s="77" t="s">
        <v>775</v>
      </c>
      <c r="F147" s="77" t="s">
        <v>776</v>
      </c>
      <c r="G147" s="80" t="s">
        <v>777</v>
      </c>
      <c r="H147" s="83" t="s">
        <v>3939</v>
      </c>
      <c r="I147" s="89">
        <v>2</v>
      </c>
      <c r="J147" s="28">
        <v>1</v>
      </c>
      <c r="K147" s="29" t="s">
        <v>778</v>
      </c>
      <c r="L147" s="29"/>
      <c r="M147" s="29" t="s">
        <v>779</v>
      </c>
      <c r="N147" s="29" t="s">
        <v>780</v>
      </c>
    </row>
    <row r="148" spans="2:14" ht="13.5" customHeight="1" x14ac:dyDescent="0.4">
      <c r="B148" s="88"/>
      <c r="C148" s="88"/>
      <c r="D148" s="88"/>
      <c r="E148" s="79"/>
      <c r="F148" s="79"/>
      <c r="G148" s="82"/>
      <c r="H148" s="85"/>
      <c r="I148" s="89"/>
      <c r="J148" s="28">
        <v>1</v>
      </c>
      <c r="K148" s="29" t="s">
        <v>781</v>
      </c>
      <c r="L148" s="29"/>
      <c r="M148" s="29" t="s">
        <v>782</v>
      </c>
      <c r="N148" s="29" t="s">
        <v>783</v>
      </c>
    </row>
    <row r="149" spans="2:14" ht="19.5" x14ac:dyDescent="0.4">
      <c r="B149" s="86" t="s">
        <v>784</v>
      </c>
      <c r="C149" s="86" t="s">
        <v>785</v>
      </c>
      <c r="D149" s="86" t="s">
        <v>786</v>
      </c>
      <c r="E149" s="26" t="s">
        <v>787</v>
      </c>
      <c r="F149" s="26" t="s">
        <v>788</v>
      </c>
      <c r="G149" s="27" t="s">
        <v>789</v>
      </c>
      <c r="H149" s="56" t="s">
        <v>3940</v>
      </c>
      <c r="I149" s="53">
        <v>1</v>
      </c>
      <c r="J149" s="28">
        <v>1</v>
      </c>
      <c r="K149" s="29" t="s">
        <v>790</v>
      </c>
      <c r="L149" s="29"/>
      <c r="M149" s="29" t="s">
        <v>791</v>
      </c>
      <c r="N149" s="29" t="s">
        <v>792</v>
      </c>
    </row>
    <row r="150" spans="2:14" ht="13.5" customHeight="1" x14ac:dyDescent="0.4">
      <c r="B150" s="87"/>
      <c r="C150" s="87"/>
      <c r="D150" s="87"/>
      <c r="E150" s="77" t="s">
        <v>793</v>
      </c>
      <c r="F150" s="77" t="s">
        <v>794</v>
      </c>
      <c r="G150" s="80" t="s">
        <v>795</v>
      </c>
      <c r="H150" s="83" t="s">
        <v>3941</v>
      </c>
      <c r="I150" s="89">
        <v>11</v>
      </c>
      <c r="J150" s="28">
        <v>1</v>
      </c>
      <c r="K150" s="29" t="s">
        <v>796</v>
      </c>
      <c r="L150" s="29"/>
      <c r="M150" s="29" t="s">
        <v>797</v>
      </c>
      <c r="N150" s="29" t="s">
        <v>798</v>
      </c>
    </row>
    <row r="151" spans="2:14" ht="13.5" customHeight="1" x14ac:dyDescent="0.4">
      <c r="B151" s="87"/>
      <c r="C151" s="87"/>
      <c r="D151" s="87"/>
      <c r="E151" s="79"/>
      <c r="F151" s="79"/>
      <c r="G151" s="82"/>
      <c r="H151" s="85"/>
      <c r="I151" s="89"/>
      <c r="J151" s="28">
        <v>10</v>
      </c>
      <c r="K151" s="29" t="s">
        <v>799</v>
      </c>
      <c r="L151" s="29"/>
      <c r="M151" s="29" t="s">
        <v>800</v>
      </c>
      <c r="N151" s="29" t="s">
        <v>801</v>
      </c>
    </row>
    <row r="152" spans="2:14" ht="13.5" customHeight="1" x14ac:dyDescent="0.4">
      <c r="B152" s="87"/>
      <c r="C152" s="87"/>
      <c r="D152" s="87"/>
      <c r="E152" s="77" t="s">
        <v>802</v>
      </c>
      <c r="F152" s="77" t="s">
        <v>803</v>
      </c>
      <c r="G152" s="80" t="s">
        <v>804</v>
      </c>
      <c r="H152" s="83" t="s">
        <v>3942</v>
      </c>
      <c r="I152" s="89">
        <v>22</v>
      </c>
      <c r="J152" s="28">
        <v>1</v>
      </c>
      <c r="K152" s="29" t="s">
        <v>805</v>
      </c>
      <c r="L152" s="29"/>
      <c r="M152" s="29" t="s">
        <v>806</v>
      </c>
      <c r="N152" s="29" t="s">
        <v>807</v>
      </c>
    </row>
    <row r="153" spans="2:14" ht="13.5" customHeight="1" x14ac:dyDescent="0.4">
      <c r="B153" s="87"/>
      <c r="C153" s="87"/>
      <c r="D153" s="87"/>
      <c r="E153" s="78"/>
      <c r="F153" s="78"/>
      <c r="G153" s="81"/>
      <c r="H153" s="84"/>
      <c r="I153" s="89"/>
      <c r="J153" s="28">
        <v>10</v>
      </c>
      <c r="K153" s="29" t="s">
        <v>808</v>
      </c>
      <c r="L153" s="29"/>
      <c r="M153" s="29" t="s">
        <v>809</v>
      </c>
      <c r="N153" s="29" t="s">
        <v>810</v>
      </c>
    </row>
    <row r="154" spans="2:14" ht="13.5" customHeight="1" x14ac:dyDescent="0.4">
      <c r="B154" s="87"/>
      <c r="C154" s="87"/>
      <c r="D154" s="87"/>
      <c r="E154" s="78"/>
      <c r="F154" s="78"/>
      <c r="G154" s="81"/>
      <c r="H154" s="84"/>
      <c r="I154" s="89"/>
      <c r="J154" s="28">
        <v>1</v>
      </c>
      <c r="K154" s="29" t="s">
        <v>811</v>
      </c>
      <c r="L154" s="29"/>
      <c r="M154" s="29" t="s">
        <v>812</v>
      </c>
      <c r="N154" s="29" t="s">
        <v>813</v>
      </c>
    </row>
    <row r="155" spans="2:14" ht="13.5" customHeight="1" x14ac:dyDescent="0.4">
      <c r="B155" s="87"/>
      <c r="C155" s="87"/>
      <c r="D155" s="87"/>
      <c r="E155" s="79"/>
      <c r="F155" s="79"/>
      <c r="G155" s="82"/>
      <c r="H155" s="85"/>
      <c r="I155" s="89"/>
      <c r="J155" s="28">
        <v>10</v>
      </c>
      <c r="K155" s="29" t="s">
        <v>814</v>
      </c>
      <c r="L155" s="29"/>
      <c r="M155" s="29" t="s">
        <v>815</v>
      </c>
      <c r="N155" s="29" t="s">
        <v>816</v>
      </c>
    </row>
    <row r="156" spans="2:14" ht="13.5" customHeight="1" x14ac:dyDescent="0.4">
      <c r="B156" s="87"/>
      <c r="C156" s="87"/>
      <c r="D156" s="87"/>
      <c r="E156" s="77" t="s">
        <v>817</v>
      </c>
      <c r="F156" s="77" t="s">
        <v>818</v>
      </c>
      <c r="G156" s="80" t="s">
        <v>819</v>
      </c>
      <c r="H156" s="83" t="s">
        <v>3943</v>
      </c>
      <c r="I156" s="89">
        <v>13</v>
      </c>
      <c r="J156" s="28">
        <v>1</v>
      </c>
      <c r="K156" s="29" t="s">
        <v>820</v>
      </c>
      <c r="L156" s="29"/>
      <c r="M156" s="29" t="s">
        <v>821</v>
      </c>
      <c r="N156" s="29" t="s">
        <v>822</v>
      </c>
    </row>
    <row r="157" spans="2:14" ht="13.5" customHeight="1" x14ac:dyDescent="0.4">
      <c r="B157" s="87"/>
      <c r="C157" s="87"/>
      <c r="D157" s="87"/>
      <c r="E157" s="78"/>
      <c r="F157" s="78"/>
      <c r="G157" s="81"/>
      <c r="H157" s="84"/>
      <c r="I157" s="89"/>
      <c r="J157" s="28">
        <v>10</v>
      </c>
      <c r="K157" s="29" t="s">
        <v>823</v>
      </c>
      <c r="L157" s="29"/>
      <c r="M157" s="29" t="s">
        <v>824</v>
      </c>
      <c r="N157" s="29" t="s">
        <v>825</v>
      </c>
    </row>
    <row r="158" spans="2:14" ht="13.5" customHeight="1" x14ac:dyDescent="0.4">
      <c r="B158" s="87"/>
      <c r="C158" s="87"/>
      <c r="D158" s="87"/>
      <c r="E158" s="78"/>
      <c r="F158" s="78"/>
      <c r="G158" s="81"/>
      <c r="H158" s="84"/>
      <c r="I158" s="89"/>
      <c r="J158" s="28">
        <v>1</v>
      </c>
      <c r="K158" s="29" t="s">
        <v>826</v>
      </c>
      <c r="L158" s="29"/>
      <c r="M158" s="29" t="s">
        <v>827</v>
      </c>
      <c r="N158" s="29" t="s">
        <v>828</v>
      </c>
    </row>
    <row r="159" spans="2:14" ht="13.5" customHeight="1" x14ac:dyDescent="0.4">
      <c r="B159" s="87"/>
      <c r="C159" s="87"/>
      <c r="D159" s="87"/>
      <c r="E159" s="79"/>
      <c r="F159" s="79"/>
      <c r="G159" s="82"/>
      <c r="H159" s="85"/>
      <c r="I159" s="89"/>
      <c r="J159" s="28">
        <v>1</v>
      </c>
      <c r="K159" s="29" t="s">
        <v>829</v>
      </c>
      <c r="L159" s="29"/>
      <c r="M159" s="29" t="s">
        <v>830</v>
      </c>
      <c r="N159" s="29" t="s">
        <v>831</v>
      </c>
    </row>
    <row r="160" spans="2:14" ht="13.5" customHeight="1" x14ac:dyDescent="0.4">
      <c r="B160" s="87"/>
      <c r="C160" s="87"/>
      <c r="D160" s="87"/>
      <c r="E160" s="77" t="s">
        <v>832</v>
      </c>
      <c r="F160" s="77" t="s">
        <v>833</v>
      </c>
      <c r="G160" s="80" t="s">
        <v>834</v>
      </c>
      <c r="H160" s="83" t="s">
        <v>3944</v>
      </c>
      <c r="I160" s="89">
        <v>14</v>
      </c>
      <c r="J160" s="28">
        <v>1</v>
      </c>
      <c r="K160" s="33" t="s">
        <v>835</v>
      </c>
      <c r="L160" s="29"/>
      <c r="M160" s="29" t="s">
        <v>836</v>
      </c>
      <c r="N160" s="29" t="s">
        <v>837</v>
      </c>
    </row>
    <row r="161" spans="2:14" ht="13.5" customHeight="1" x14ac:dyDescent="0.4">
      <c r="B161" s="87"/>
      <c r="C161" s="87"/>
      <c r="D161" s="87"/>
      <c r="E161" s="78"/>
      <c r="F161" s="78"/>
      <c r="G161" s="81"/>
      <c r="H161" s="84"/>
      <c r="I161" s="89"/>
      <c r="J161" s="30">
        <v>10</v>
      </c>
      <c r="K161" s="31" t="s">
        <v>838</v>
      </c>
      <c r="L161" s="32"/>
      <c r="M161" s="29" t="s">
        <v>839</v>
      </c>
      <c r="N161" s="29" t="s">
        <v>840</v>
      </c>
    </row>
    <row r="162" spans="2:14" ht="13.5" customHeight="1" x14ac:dyDescent="0.4">
      <c r="B162" s="87"/>
      <c r="C162" s="87"/>
      <c r="D162" s="87"/>
      <c r="E162" s="78"/>
      <c r="F162" s="78"/>
      <c r="G162" s="81"/>
      <c r="H162" s="84"/>
      <c r="I162" s="89"/>
      <c r="J162" s="28">
        <v>0</v>
      </c>
      <c r="L162" s="29" t="s">
        <v>841</v>
      </c>
      <c r="M162" s="29" t="s">
        <v>842</v>
      </c>
      <c r="N162" s="29" t="s">
        <v>843</v>
      </c>
    </row>
    <row r="163" spans="2:14" ht="13.5" customHeight="1" x14ac:dyDescent="0.4">
      <c r="B163" s="87"/>
      <c r="C163" s="87"/>
      <c r="D163" s="87"/>
      <c r="E163" s="78"/>
      <c r="F163" s="78"/>
      <c r="G163" s="81"/>
      <c r="H163" s="84"/>
      <c r="I163" s="89"/>
      <c r="J163" s="28">
        <v>0</v>
      </c>
      <c r="L163" s="29" t="s">
        <v>844</v>
      </c>
      <c r="M163" s="29" t="s">
        <v>845</v>
      </c>
      <c r="N163" s="29" t="s">
        <v>846</v>
      </c>
    </row>
    <row r="164" spans="2:14" ht="13.5" customHeight="1" x14ac:dyDescent="0.4">
      <c r="B164" s="87"/>
      <c r="C164" s="87"/>
      <c r="D164" s="87"/>
      <c r="E164" s="78"/>
      <c r="F164" s="78"/>
      <c r="G164" s="81"/>
      <c r="H164" s="84"/>
      <c r="I164" s="89"/>
      <c r="J164" s="28">
        <v>0</v>
      </c>
      <c r="L164" s="29" t="s">
        <v>847</v>
      </c>
      <c r="M164" s="29" t="s">
        <v>848</v>
      </c>
      <c r="N164" s="29" t="s">
        <v>849</v>
      </c>
    </row>
    <row r="165" spans="2:14" ht="13.5" customHeight="1" x14ac:dyDescent="0.4">
      <c r="B165" s="87"/>
      <c r="C165" s="87"/>
      <c r="D165" s="87"/>
      <c r="E165" s="78"/>
      <c r="F165" s="78"/>
      <c r="G165" s="81"/>
      <c r="H165" s="84"/>
      <c r="I165" s="89"/>
      <c r="J165" s="28">
        <v>0</v>
      </c>
      <c r="L165" s="29" t="s">
        <v>850</v>
      </c>
      <c r="M165" s="29" t="s">
        <v>851</v>
      </c>
      <c r="N165" s="29" t="s">
        <v>852</v>
      </c>
    </row>
    <row r="166" spans="2:14" ht="13.5" customHeight="1" x14ac:dyDescent="0.4">
      <c r="B166" s="87"/>
      <c r="C166" s="87"/>
      <c r="D166" s="87"/>
      <c r="E166" s="78"/>
      <c r="F166" s="78"/>
      <c r="G166" s="81"/>
      <c r="H166" s="84"/>
      <c r="I166" s="89"/>
      <c r="J166" s="28">
        <v>0</v>
      </c>
      <c r="L166" s="29" t="s">
        <v>853</v>
      </c>
      <c r="M166" s="29" t="s">
        <v>854</v>
      </c>
      <c r="N166" s="29" t="s">
        <v>855</v>
      </c>
    </row>
    <row r="167" spans="2:14" ht="13.5" customHeight="1" x14ac:dyDescent="0.4">
      <c r="B167" s="87"/>
      <c r="C167" s="87"/>
      <c r="D167" s="87"/>
      <c r="E167" s="78"/>
      <c r="F167" s="78"/>
      <c r="G167" s="81"/>
      <c r="H167" s="84"/>
      <c r="I167" s="89"/>
      <c r="J167" s="28">
        <v>0</v>
      </c>
      <c r="L167" s="29" t="s">
        <v>856</v>
      </c>
      <c r="M167" s="29" t="s">
        <v>857</v>
      </c>
      <c r="N167" s="29" t="s">
        <v>858</v>
      </c>
    </row>
    <row r="168" spans="2:14" ht="13.5" customHeight="1" x14ac:dyDescent="0.4">
      <c r="B168" s="87"/>
      <c r="C168" s="87"/>
      <c r="D168" s="87"/>
      <c r="E168" s="78"/>
      <c r="F168" s="78"/>
      <c r="G168" s="81"/>
      <c r="H168" s="84"/>
      <c r="I168" s="89"/>
      <c r="J168" s="28">
        <v>0</v>
      </c>
      <c r="L168" s="29" t="s">
        <v>859</v>
      </c>
      <c r="M168" s="29" t="s">
        <v>860</v>
      </c>
      <c r="N168" s="29" t="s">
        <v>861</v>
      </c>
    </row>
    <row r="169" spans="2:14" ht="13.5" customHeight="1" x14ac:dyDescent="0.4">
      <c r="B169" s="87"/>
      <c r="C169" s="87"/>
      <c r="D169" s="87"/>
      <c r="E169" s="78"/>
      <c r="F169" s="78"/>
      <c r="G169" s="81"/>
      <c r="H169" s="84"/>
      <c r="I169" s="89"/>
      <c r="J169" s="28">
        <v>0</v>
      </c>
      <c r="L169" s="29" t="s">
        <v>862</v>
      </c>
      <c r="M169" s="29" t="s">
        <v>863</v>
      </c>
      <c r="N169" s="29" t="s">
        <v>864</v>
      </c>
    </row>
    <row r="170" spans="2:14" ht="13.5" customHeight="1" x14ac:dyDescent="0.4">
      <c r="B170" s="87"/>
      <c r="C170" s="87"/>
      <c r="D170" s="87"/>
      <c r="E170" s="78"/>
      <c r="F170" s="78"/>
      <c r="G170" s="81"/>
      <c r="H170" s="84"/>
      <c r="I170" s="89"/>
      <c r="J170" s="28">
        <v>0</v>
      </c>
      <c r="L170" s="29" t="s">
        <v>865</v>
      </c>
      <c r="M170" s="29" t="s">
        <v>866</v>
      </c>
      <c r="N170" s="29" t="s">
        <v>867</v>
      </c>
    </row>
    <row r="171" spans="2:14" ht="13.5" customHeight="1" x14ac:dyDescent="0.4">
      <c r="B171" s="87"/>
      <c r="C171" s="87"/>
      <c r="D171" s="87"/>
      <c r="E171" s="78"/>
      <c r="F171" s="78"/>
      <c r="G171" s="81"/>
      <c r="H171" s="84"/>
      <c r="I171" s="89"/>
      <c r="J171" s="28">
        <v>1</v>
      </c>
      <c r="K171" s="29" t="s">
        <v>868</v>
      </c>
      <c r="L171" s="29"/>
      <c r="M171" s="29" t="s">
        <v>869</v>
      </c>
      <c r="N171" s="29" t="s">
        <v>870</v>
      </c>
    </row>
    <row r="172" spans="2:14" ht="13.5" customHeight="1" x14ac:dyDescent="0.4">
      <c r="B172" s="87"/>
      <c r="C172" s="87"/>
      <c r="D172" s="87"/>
      <c r="E172" s="78"/>
      <c r="F172" s="78"/>
      <c r="G172" s="81"/>
      <c r="H172" s="84"/>
      <c r="I172" s="89"/>
      <c r="J172" s="28">
        <v>1</v>
      </c>
      <c r="K172" s="29" t="s">
        <v>871</v>
      </c>
      <c r="L172" s="29"/>
      <c r="M172" s="29" t="s">
        <v>872</v>
      </c>
      <c r="N172" s="29" t="s">
        <v>873</v>
      </c>
    </row>
    <row r="173" spans="2:14" ht="13.5" customHeight="1" x14ac:dyDescent="0.4">
      <c r="B173" s="87"/>
      <c r="C173" s="87"/>
      <c r="D173" s="87"/>
      <c r="E173" s="79"/>
      <c r="F173" s="79"/>
      <c r="G173" s="82"/>
      <c r="H173" s="85"/>
      <c r="I173" s="89"/>
      <c r="J173" s="28">
        <v>1</v>
      </c>
      <c r="K173" s="29" t="s">
        <v>874</v>
      </c>
      <c r="L173" s="29"/>
      <c r="M173" s="29" t="s">
        <v>875</v>
      </c>
      <c r="N173" s="29" t="s">
        <v>876</v>
      </c>
    </row>
    <row r="174" spans="2:14" ht="19.5" x14ac:dyDescent="0.4">
      <c r="B174" s="87"/>
      <c r="C174" s="87"/>
      <c r="D174" s="87"/>
      <c r="E174" s="26" t="s">
        <v>877</v>
      </c>
      <c r="F174" s="26" t="s">
        <v>878</v>
      </c>
      <c r="G174" s="27" t="s">
        <v>879</v>
      </c>
      <c r="H174" s="56" t="s">
        <v>3945</v>
      </c>
      <c r="I174" s="53">
        <v>10</v>
      </c>
      <c r="J174" s="28">
        <v>10</v>
      </c>
      <c r="K174" s="29" t="s">
        <v>880</v>
      </c>
      <c r="L174" s="29"/>
      <c r="M174" s="29" t="s">
        <v>881</v>
      </c>
      <c r="N174" s="29" t="s">
        <v>882</v>
      </c>
    </row>
    <row r="175" spans="2:14" ht="19.5" x14ac:dyDescent="0.4">
      <c r="B175" s="87"/>
      <c r="C175" s="87"/>
      <c r="D175" s="87"/>
      <c r="E175" s="26" t="s">
        <v>883</v>
      </c>
      <c r="F175" s="26" t="s">
        <v>884</v>
      </c>
      <c r="G175" s="27" t="s">
        <v>885</v>
      </c>
      <c r="H175" s="56" t="s">
        <v>3946</v>
      </c>
      <c r="I175" s="53">
        <v>1</v>
      </c>
      <c r="J175" s="28">
        <v>1</v>
      </c>
      <c r="K175" s="29" t="s">
        <v>886</v>
      </c>
      <c r="L175" s="29"/>
      <c r="M175" s="29" t="s">
        <v>887</v>
      </c>
      <c r="N175" s="29" t="s">
        <v>888</v>
      </c>
    </row>
    <row r="176" spans="2:14" ht="13.5" customHeight="1" x14ac:dyDescent="0.4">
      <c r="B176" s="87"/>
      <c r="C176" s="87"/>
      <c r="D176" s="87"/>
      <c r="E176" s="77" t="s">
        <v>889</v>
      </c>
      <c r="F176" s="77" t="s">
        <v>890</v>
      </c>
      <c r="G176" s="80" t="s">
        <v>891</v>
      </c>
      <c r="H176" s="83" t="s">
        <v>3947</v>
      </c>
      <c r="I176" s="89">
        <v>2</v>
      </c>
      <c r="J176" s="28">
        <v>1</v>
      </c>
      <c r="K176" s="29" t="s">
        <v>892</v>
      </c>
      <c r="L176" s="29"/>
      <c r="M176" s="29" t="s">
        <v>893</v>
      </c>
      <c r="N176" s="29" t="s">
        <v>894</v>
      </c>
    </row>
    <row r="177" spans="2:14" ht="13.5" customHeight="1" x14ac:dyDescent="0.4">
      <c r="B177" s="87"/>
      <c r="C177" s="87"/>
      <c r="D177" s="87"/>
      <c r="E177" s="79"/>
      <c r="F177" s="79"/>
      <c r="G177" s="82"/>
      <c r="H177" s="85"/>
      <c r="I177" s="89"/>
      <c r="J177" s="28">
        <v>1</v>
      </c>
      <c r="K177" s="29" t="s">
        <v>895</v>
      </c>
      <c r="L177" s="29"/>
      <c r="M177" s="29" t="s">
        <v>896</v>
      </c>
      <c r="N177" s="29" t="s">
        <v>897</v>
      </c>
    </row>
    <row r="178" spans="2:14" ht="19.5" x14ac:dyDescent="0.4">
      <c r="B178" s="87"/>
      <c r="C178" s="87"/>
      <c r="D178" s="87"/>
      <c r="E178" s="26" t="s">
        <v>898</v>
      </c>
      <c r="F178" s="26" t="s">
        <v>899</v>
      </c>
      <c r="G178" s="27" t="s">
        <v>900</v>
      </c>
      <c r="H178" s="56" t="s">
        <v>3948</v>
      </c>
      <c r="I178" s="53">
        <v>10</v>
      </c>
      <c r="J178" s="28">
        <v>10</v>
      </c>
      <c r="K178" s="29" t="s">
        <v>901</v>
      </c>
      <c r="L178" s="29"/>
      <c r="M178" s="29" t="s">
        <v>902</v>
      </c>
      <c r="N178" s="29" t="s">
        <v>903</v>
      </c>
    </row>
    <row r="179" spans="2:14" ht="19.5" x14ac:dyDescent="0.4">
      <c r="B179" s="87"/>
      <c r="C179" s="87"/>
      <c r="D179" s="87"/>
      <c r="E179" s="26" t="s">
        <v>904</v>
      </c>
      <c r="F179" s="26" t="s">
        <v>905</v>
      </c>
      <c r="G179" s="27" t="s">
        <v>906</v>
      </c>
      <c r="H179" s="56" t="s">
        <v>3949</v>
      </c>
      <c r="I179" s="53">
        <v>1</v>
      </c>
      <c r="J179" s="28">
        <v>1</v>
      </c>
      <c r="K179" s="29" t="s">
        <v>907</v>
      </c>
      <c r="L179" s="29"/>
      <c r="M179" s="29" t="s">
        <v>908</v>
      </c>
      <c r="N179" s="29" t="s">
        <v>909</v>
      </c>
    </row>
    <row r="180" spans="2:14" ht="19.5" x14ac:dyDescent="0.4">
      <c r="B180" s="87"/>
      <c r="C180" s="87"/>
      <c r="D180" s="87"/>
      <c r="E180" s="26" t="s">
        <v>910</v>
      </c>
      <c r="F180" s="26" t="s">
        <v>911</v>
      </c>
      <c r="G180" s="27" t="s">
        <v>912</v>
      </c>
      <c r="H180" s="56" t="s">
        <v>3950</v>
      </c>
      <c r="I180" s="53">
        <v>1</v>
      </c>
      <c r="J180" s="28">
        <v>1</v>
      </c>
      <c r="K180" s="29" t="s">
        <v>913</v>
      </c>
      <c r="L180" s="29"/>
      <c r="M180" s="29" t="s">
        <v>914</v>
      </c>
      <c r="N180" s="29" t="s">
        <v>915</v>
      </c>
    </row>
    <row r="181" spans="2:14" ht="19.5" x14ac:dyDescent="0.4">
      <c r="B181" s="87"/>
      <c r="C181" s="87"/>
      <c r="D181" s="87"/>
      <c r="E181" s="26" t="s">
        <v>916</v>
      </c>
      <c r="F181" s="26" t="s">
        <v>917</v>
      </c>
      <c r="G181" s="27" t="s">
        <v>918</v>
      </c>
      <c r="H181" s="56" t="s">
        <v>3951</v>
      </c>
      <c r="I181" s="53">
        <v>1</v>
      </c>
      <c r="J181" s="28">
        <v>1</v>
      </c>
      <c r="K181" s="29" t="s">
        <v>919</v>
      </c>
      <c r="L181" s="29"/>
      <c r="M181" s="29" t="s">
        <v>920</v>
      </c>
      <c r="N181" s="29" t="s">
        <v>921</v>
      </c>
    </row>
    <row r="182" spans="2:14" ht="19.5" x14ac:dyDescent="0.4">
      <c r="B182" s="87"/>
      <c r="C182" s="87"/>
      <c r="D182" s="87"/>
      <c r="E182" s="26" t="s">
        <v>922</v>
      </c>
      <c r="F182" s="26" t="s">
        <v>923</v>
      </c>
      <c r="G182" s="27" t="s">
        <v>924</v>
      </c>
      <c r="H182" s="56" t="s">
        <v>3952</v>
      </c>
      <c r="I182" s="53">
        <v>1</v>
      </c>
      <c r="J182" s="28">
        <v>1</v>
      </c>
      <c r="K182" s="29" t="s">
        <v>925</v>
      </c>
      <c r="L182" s="29"/>
      <c r="M182" s="29" t="s">
        <v>926</v>
      </c>
      <c r="N182" s="29" t="s">
        <v>927</v>
      </c>
    </row>
    <row r="183" spans="2:14" ht="19.5" x14ac:dyDescent="0.4">
      <c r="B183" s="87"/>
      <c r="C183" s="87"/>
      <c r="D183" s="87"/>
      <c r="E183" s="26" t="s">
        <v>928</v>
      </c>
      <c r="F183" s="26" t="s">
        <v>928</v>
      </c>
      <c r="G183" s="27" t="s">
        <v>785</v>
      </c>
      <c r="H183" s="56" t="s">
        <v>3953</v>
      </c>
      <c r="I183" s="53">
        <v>1</v>
      </c>
      <c r="J183" s="28">
        <v>1</v>
      </c>
      <c r="K183" s="29" t="s">
        <v>929</v>
      </c>
      <c r="L183" s="29"/>
      <c r="M183" s="29" t="s">
        <v>930</v>
      </c>
      <c r="N183" s="29" t="s">
        <v>931</v>
      </c>
    </row>
    <row r="184" spans="2:14" ht="19.5" x14ac:dyDescent="0.4">
      <c r="B184" s="88"/>
      <c r="C184" s="88"/>
      <c r="D184" s="88"/>
      <c r="E184" s="26" t="s">
        <v>932</v>
      </c>
      <c r="F184" s="26" t="s">
        <v>933</v>
      </c>
      <c r="G184" s="27" t="s">
        <v>934</v>
      </c>
      <c r="H184" s="56" t="s">
        <v>3954</v>
      </c>
      <c r="I184" s="53">
        <v>10</v>
      </c>
      <c r="J184" s="28">
        <v>10</v>
      </c>
      <c r="K184" s="29" t="s">
        <v>935</v>
      </c>
      <c r="L184" s="29"/>
      <c r="M184" s="29" t="s">
        <v>936</v>
      </c>
      <c r="N184" s="29" t="s">
        <v>937</v>
      </c>
    </row>
    <row r="185" spans="2:14" ht="19.5" x14ac:dyDescent="0.4">
      <c r="B185" s="86" t="s">
        <v>938</v>
      </c>
      <c r="C185" s="86" t="s">
        <v>939</v>
      </c>
      <c r="D185" s="86" t="s">
        <v>940</v>
      </c>
      <c r="E185" s="26" t="s">
        <v>941</v>
      </c>
      <c r="F185" s="26" t="s">
        <v>942</v>
      </c>
      <c r="G185" s="27" t="s">
        <v>943</v>
      </c>
      <c r="H185" s="56" t="s">
        <v>3955</v>
      </c>
      <c r="I185" s="53">
        <v>1</v>
      </c>
      <c r="J185" s="28">
        <v>1</v>
      </c>
      <c r="K185" s="29" t="s">
        <v>944</v>
      </c>
      <c r="L185" s="29"/>
      <c r="M185" s="29" t="s">
        <v>945</v>
      </c>
      <c r="N185" s="29" t="s">
        <v>946</v>
      </c>
    </row>
    <row r="186" spans="2:14" ht="13.5" customHeight="1" x14ac:dyDescent="0.4">
      <c r="B186" s="87"/>
      <c r="C186" s="87"/>
      <c r="D186" s="87"/>
      <c r="E186" s="77" t="s">
        <v>947</v>
      </c>
      <c r="F186" s="77" t="s">
        <v>948</v>
      </c>
      <c r="G186" s="80" t="s">
        <v>949</v>
      </c>
      <c r="H186" s="83" t="s">
        <v>3956</v>
      </c>
      <c r="I186" s="89">
        <v>2</v>
      </c>
      <c r="J186" s="28">
        <v>1</v>
      </c>
      <c r="K186" s="29" t="s">
        <v>850</v>
      </c>
      <c r="L186" s="29"/>
      <c r="M186" s="29" t="s">
        <v>851</v>
      </c>
      <c r="N186" s="29" t="s">
        <v>852</v>
      </c>
    </row>
    <row r="187" spans="2:14" ht="13.5" customHeight="1" x14ac:dyDescent="0.4">
      <c r="B187" s="87"/>
      <c r="C187" s="87"/>
      <c r="D187" s="87"/>
      <c r="E187" s="79"/>
      <c r="F187" s="79"/>
      <c r="G187" s="82"/>
      <c r="H187" s="85"/>
      <c r="I187" s="89"/>
      <c r="J187" s="28">
        <v>1</v>
      </c>
      <c r="K187" s="29" t="s">
        <v>950</v>
      </c>
      <c r="L187" s="29"/>
      <c r="M187" s="29" t="s">
        <v>951</v>
      </c>
      <c r="N187" s="29" t="s">
        <v>952</v>
      </c>
    </row>
    <row r="188" spans="2:14" ht="13.5" customHeight="1" x14ac:dyDescent="0.4">
      <c r="B188" s="87"/>
      <c r="C188" s="87"/>
      <c r="D188" s="87"/>
      <c r="E188" s="77" t="s">
        <v>953</v>
      </c>
      <c r="F188" s="77" t="s">
        <v>954</v>
      </c>
      <c r="G188" s="80" t="s">
        <v>955</v>
      </c>
      <c r="H188" s="83" t="s">
        <v>3957</v>
      </c>
      <c r="I188" s="89">
        <v>2</v>
      </c>
      <c r="J188" s="28">
        <v>1</v>
      </c>
      <c r="K188" s="29" t="s">
        <v>956</v>
      </c>
      <c r="L188" s="29"/>
      <c r="M188" s="29" t="s">
        <v>957</v>
      </c>
      <c r="N188" s="29" t="s">
        <v>958</v>
      </c>
    </row>
    <row r="189" spans="2:14" ht="13.5" customHeight="1" x14ac:dyDescent="0.4">
      <c r="B189" s="87"/>
      <c r="C189" s="87"/>
      <c r="D189" s="87"/>
      <c r="E189" s="79"/>
      <c r="F189" s="79"/>
      <c r="G189" s="82"/>
      <c r="H189" s="85"/>
      <c r="I189" s="89"/>
      <c r="J189" s="28">
        <v>1</v>
      </c>
      <c r="K189" s="33" t="s">
        <v>959</v>
      </c>
      <c r="L189" s="29"/>
      <c r="M189" s="29" t="s">
        <v>960</v>
      </c>
      <c r="N189" s="29" t="s">
        <v>961</v>
      </c>
    </row>
    <row r="190" spans="2:14" ht="13.5" customHeight="1" x14ac:dyDescent="0.4">
      <c r="B190" s="87"/>
      <c r="C190" s="87"/>
      <c r="D190" s="87"/>
      <c r="E190" s="77" t="s">
        <v>962</v>
      </c>
      <c r="F190" s="77" t="s">
        <v>963</v>
      </c>
      <c r="G190" s="80" t="s">
        <v>964</v>
      </c>
      <c r="H190" s="83" t="s">
        <v>3958</v>
      </c>
      <c r="I190" s="89">
        <v>11</v>
      </c>
      <c r="J190" s="30">
        <v>10</v>
      </c>
      <c r="K190" s="31" t="s">
        <v>965</v>
      </c>
      <c r="L190" s="32"/>
      <c r="M190" s="29" t="s">
        <v>966</v>
      </c>
      <c r="N190" s="29" t="s">
        <v>967</v>
      </c>
    </row>
    <row r="191" spans="2:14" ht="13.5" customHeight="1" x14ac:dyDescent="0.4">
      <c r="B191" s="87"/>
      <c r="C191" s="87"/>
      <c r="D191" s="87"/>
      <c r="E191" s="78"/>
      <c r="F191" s="78"/>
      <c r="G191" s="81"/>
      <c r="H191" s="84"/>
      <c r="I191" s="89"/>
      <c r="J191" s="28">
        <v>0</v>
      </c>
      <c r="L191" s="29" t="s">
        <v>968</v>
      </c>
      <c r="M191" s="29" t="s">
        <v>969</v>
      </c>
      <c r="N191" s="29" t="s">
        <v>970</v>
      </c>
    </row>
    <row r="192" spans="2:14" ht="13.5" customHeight="1" x14ac:dyDescent="0.4">
      <c r="B192" s="87"/>
      <c r="C192" s="87"/>
      <c r="D192" s="87"/>
      <c r="E192" s="78"/>
      <c r="F192" s="78"/>
      <c r="G192" s="81"/>
      <c r="H192" s="84"/>
      <c r="I192" s="89"/>
      <c r="J192" s="28">
        <v>0</v>
      </c>
      <c r="L192" s="29" t="s">
        <v>971</v>
      </c>
      <c r="M192" s="29" t="s">
        <v>972</v>
      </c>
      <c r="N192" s="29" t="s">
        <v>973</v>
      </c>
    </row>
    <row r="193" spans="2:14" ht="13.5" customHeight="1" x14ac:dyDescent="0.4">
      <c r="B193" s="87"/>
      <c r="C193" s="87"/>
      <c r="D193" s="87"/>
      <c r="E193" s="79"/>
      <c r="F193" s="79"/>
      <c r="G193" s="82"/>
      <c r="H193" s="85"/>
      <c r="I193" s="89"/>
      <c r="J193" s="28">
        <v>1</v>
      </c>
      <c r="K193" s="33" t="s">
        <v>974</v>
      </c>
      <c r="L193" s="29"/>
      <c r="M193" s="29" t="s">
        <v>975</v>
      </c>
      <c r="N193" s="29" t="s">
        <v>976</v>
      </c>
    </row>
    <row r="194" spans="2:14" ht="13.5" customHeight="1" x14ac:dyDescent="0.4">
      <c r="B194" s="87"/>
      <c r="C194" s="87"/>
      <c r="D194" s="87"/>
      <c r="E194" s="77" t="s">
        <v>977</v>
      </c>
      <c r="F194" s="77" t="s">
        <v>978</v>
      </c>
      <c r="G194" s="80" t="s">
        <v>979</v>
      </c>
      <c r="H194" s="83" t="s">
        <v>3959</v>
      </c>
      <c r="I194" s="89">
        <v>12</v>
      </c>
      <c r="J194" s="30">
        <v>10</v>
      </c>
      <c r="K194" s="31" t="s">
        <v>980</v>
      </c>
      <c r="L194" s="32"/>
      <c r="M194" s="29" t="s">
        <v>981</v>
      </c>
      <c r="N194" s="29" t="s">
        <v>982</v>
      </c>
    </row>
    <row r="195" spans="2:14" ht="13.5" customHeight="1" x14ac:dyDescent="0.4">
      <c r="B195" s="87"/>
      <c r="C195" s="87"/>
      <c r="D195" s="87"/>
      <c r="E195" s="78"/>
      <c r="F195" s="78"/>
      <c r="G195" s="81"/>
      <c r="H195" s="84"/>
      <c r="I195" s="89"/>
      <c r="J195" s="28">
        <v>0</v>
      </c>
      <c r="L195" s="29" t="s">
        <v>983</v>
      </c>
      <c r="M195" s="29" t="s">
        <v>984</v>
      </c>
      <c r="N195" s="29" t="s">
        <v>985</v>
      </c>
    </row>
    <row r="196" spans="2:14" ht="13.5" customHeight="1" x14ac:dyDescent="0.4">
      <c r="B196" s="87"/>
      <c r="C196" s="87"/>
      <c r="D196" s="87"/>
      <c r="E196" s="78"/>
      <c r="F196" s="78"/>
      <c r="G196" s="81"/>
      <c r="H196" s="84"/>
      <c r="I196" s="89"/>
      <c r="J196" s="28">
        <v>1</v>
      </c>
      <c r="K196" s="29" t="s">
        <v>986</v>
      </c>
      <c r="L196" s="29"/>
      <c r="M196" s="29" t="s">
        <v>987</v>
      </c>
      <c r="N196" s="29" t="s">
        <v>988</v>
      </c>
    </row>
    <row r="197" spans="2:14" ht="13.5" customHeight="1" x14ac:dyDescent="0.4">
      <c r="B197" s="87"/>
      <c r="C197" s="87"/>
      <c r="D197" s="87"/>
      <c r="E197" s="79"/>
      <c r="F197" s="79"/>
      <c r="G197" s="82"/>
      <c r="H197" s="85"/>
      <c r="I197" s="89"/>
      <c r="J197" s="28">
        <v>1</v>
      </c>
      <c r="K197" s="29" t="s">
        <v>989</v>
      </c>
      <c r="L197" s="29"/>
      <c r="M197" s="29" t="s">
        <v>990</v>
      </c>
      <c r="N197" s="29" t="s">
        <v>991</v>
      </c>
    </row>
    <row r="198" spans="2:14" ht="19.5" x14ac:dyDescent="0.4">
      <c r="B198" s="87"/>
      <c r="C198" s="87"/>
      <c r="D198" s="87"/>
      <c r="E198" s="26" t="s">
        <v>992</v>
      </c>
      <c r="F198" s="26" t="s">
        <v>992</v>
      </c>
      <c r="G198" s="27" t="s">
        <v>993</v>
      </c>
      <c r="H198" s="56" t="s">
        <v>3960</v>
      </c>
      <c r="I198" s="53">
        <v>1</v>
      </c>
      <c r="J198" s="28">
        <v>1</v>
      </c>
      <c r="K198" s="29" t="s">
        <v>994</v>
      </c>
      <c r="L198" s="29"/>
      <c r="M198" s="29" t="s">
        <v>995</v>
      </c>
      <c r="N198" s="29" t="s">
        <v>996</v>
      </c>
    </row>
    <row r="199" spans="2:14" ht="13.5" customHeight="1" x14ac:dyDescent="0.4">
      <c r="B199" s="87"/>
      <c r="C199" s="87"/>
      <c r="D199" s="87"/>
      <c r="E199" s="77" t="s">
        <v>997</v>
      </c>
      <c r="F199" s="77" t="s">
        <v>997</v>
      </c>
      <c r="G199" s="80" t="s">
        <v>998</v>
      </c>
      <c r="H199" s="83" t="s">
        <v>3961</v>
      </c>
      <c r="I199" s="89">
        <v>2</v>
      </c>
      <c r="J199" s="28">
        <v>1</v>
      </c>
      <c r="K199" s="29" t="s">
        <v>999</v>
      </c>
      <c r="L199" s="29"/>
      <c r="M199" s="29" t="s">
        <v>1000</v>
      </c>
      <c r="N199" s="29" t="s">
        <v>1001</v>
      </c>
    </row>
    <row r="200" spans="2:14" ht="13.5" customHeight="1" x14ac:dyDescent="0.4">
      <c r="B200" s="87"/>
      <c r="C200" s="87"/>
      <c r="D200" s="87"/>
      <c r="E200" s="79"/>
      <c r="F200" s="79"/>
      <c r="G200" s="82"/>
      <c r="H200" s="85"/>
      <c r="I200" s="89"/>
      <c r="J200" s="28">
        <v>1</v>
      </c>
      <c r="K200" s="33" t="s">
        <v>1002</v>
      </c>
      <c r="L200" s="29"/>
      <c r="M200" s="29" t="s">
        <v>1003</v>
      </c>
      <c r="N200" s="29" t="s">
        <v>1004</v>
      </c>
    </row>
    <row r="201" spans="2:14" ht="13.5" customHeight="1" x14ac:dyDescent="0.4">
      <c r="B201" s="87"/>
      <c r="C201" s="87"/>
      <c r="D201" s="87"/>
      <c r="E201" s="94" t="s">
        <v>1005</v>
      </c>
      <c r="F201" s="94" t="s">
        <v>1006</v>
      </c>
      <c r="G201" s="96" t="s">
        <v>1007</v>
      </c>
      <c r="H201" s="83" t="s">
        <v>3962</v>
      </c>
      <c r="I201" s="90">
        <v>10</v>
      </c>
      <c r="J201" s="30">
        <v>10</v>
      </c>
      <c r="K201" s="31" t="s">
        <v>1008</v>
      </c>
      <c r="L201" s="32"/>
      <c r="M201" s="29" t="s">
        <v>1009</v>
      </c>
      <c r="N201" s="29" t="s">
        <v>1010</v>
      </c>
    </row>
    <row r="202" spans="2:14" ht="13.5" customHeight="1" x14ac:dyDescent="0.4">
      <c r="B202" s="87"/>
      <c r="C202" s="87"/>
      <c r="D202" s="87"/>
      <c r="E202" s="95"/>
      <c r="F202" s="95"/>
      <c r="G202" s="97"/>
      <c r="H202" s="85"/>
      <c r="I202" s="92"/>
      <c r="J202" s="28">
        <v>0</v>
      </c>
      <c r="L202" s="29" t="s">
        <v>1011</v>
      </c>
      <c r="M202" s="29" t="s">
        <v>1012</v>
      </c>
      <c r="N202" s="29" t="s">
        <v>1013</v>
      </c>
    </row>
    <row r="203" spans="2:14" ht="19.5" x14ac:dyDescent="0.4">
      <c r="B203" s="87"/>
      <c r="C203" s="87"/>
      <c r="D203" s="87"/>
      <c r="E203" s="26" t="s">
        <v>1014</v>
      </c>
      <c r="F203" s="26" t="s">
        <v>1015</v>
      </c>
      <c r="G203" s="27" t="s">
        <v>1016</v>
      </c>
      <c r="H203" s="56" t="s">
        <v>3963</v>
      </c>
      <c r="I203" s="53">
        <v>1</v>
      </c>
      <c r="J203" s="28">
        <v>1</v>
      </c>
      <c r="K203" s="29" t="s">
        <v>1017</v>
      </c>
      <c r="L203" s="29"/>
      <c r="M203" s="29" t="s">
        <v>1018</v>
      </c>
      <c r="N203" s="29" t="s">
        <v>1019</v>
      </c>
    </row>
    <row r="204" spans="2:14" ht="13.5" customHeight="1" x14ac:dyDescent="0.4">
      <c r="B204" s="87"/>
      <c r="C204" s="87"/>
      <c r="D204" s="87"/>
      <c r="E204" s="77" t="s">
        <v>1020</v>
      </c>
      <c r="F204" s="77" t="s">
        <v>1020</v>
      </c>
      <c r="G204" s="80" t="s">
        <v>1021</v>
      </c>
      <c r="H204" s="83" t="s">
        <v>3964</v>
      </c>
      <c r="I204" s="90">
        <v>12</v>
      </c>
      <c r="J204" s="28">
        <v>1</v>
      </c>
      <c r="K204" s="29" t="s">
        <v>1022</v>
      </c>
      <c r="L204" s="29"/>
      <c r="M204" s="29" t="s">
        <v>1023</v>
      </c>
      <c r="N204" s="29" t="s">
        <v>1024</v>
      </c>
    </row>
    <row r="205" spans="2:14" ht="13.5" customHeight="1" x14ac:dyDescent="0.4">
      <c r="B205" s="87"/>
      <c r="C205" s="87"/>
      <c r="D205" s="87"/>
      <c r="E205" s="78"/>
      <c r="F205" s="78"/>
      <c r="G205" s="81"/>
      <c r="H205" s="84"/>
      <c r="I205" s="91"/>
      <c r="J205" s="28">
        <v>1</v>
      </c>
      <c r="K205" s="33" t="s">
        <v>1025</v>
      </c>
      <c r="L205" s="29"/>
      <c r="M205" s="29" t="s">
        <v>1026</v>
      </c>
      <c r="N205" s="29" t="s">
        <v>1027</v>
      </c>
    </row>
    <row r="206" spans="2:14" ht="13.5" customHeight="1" x14ac:dyDescent="0.4">
      <c r="B206" s="87"/>
      <c r="C206" s="87"/>
      <c r="D206" s="87"/>
      <c r="E206" s="78"/>
      <c r="F206" s="78"/>
      <c r="G206" s="81"/>
      <c r="H206" s="84"/>
      <c r="I206" s="91"/>
      <c r="J206" s="30">
        <v>10</v>
      </c>
      <c r="K206" s="31" t="s">
        <v>1028</v>
      </c>
      <c r="L206" s="32"/>
      <c r="M206" s="29" t="s">
        <v>1029</v>
      </c>
      <c r="N206" s="29" t="s">
        <v>1030</v>
      </c>
    </row>
    <row r="207" spans="2:14" ht="13.5" customHeight="1" x14ac:dyDescent="0.4">
      <c r="B207" s="88"/>
      <c r="C207" s="88"/>
      <c r="D207" s="88"/>
      <c r="E207" s="79"/>
      <c r="F207" s="79"/>
      <c r="G207" s="82"/>
      <c r="H207" s="85"/>
      <c r="I207" s="92"/>
      <c r="J207" s="28">
        <v>0</v>
      </c>
      <c r="L207" s="29" t="s">
        <v>1031</v>
      </c>
      <c r="M207" s="29" t="s">
        <v>1032</v>
      </c>
      <c r="N207" s="29" t="s">
        <v>1033</v>
      </c>
    </row>
    <row r="208" spans="2:14" ht="13.5" customHeight="1" x14ac:dyDescent="0.4">
      <c r="B208" s="86" t="s">
        <v>1034</v>
      </c>
      <c r="C208" s="86" t="s">
        <v>1035</v>
      </c>
      <c r="D208" s="86" t="s">
        <v>1036</v>
      </c>
      <c r="E208" s="77" t="s">
        <v>1037</v>
      </c>
      <c r="F208" s="77" t="s">
        <v>1038</v>
      </c>
      <c r="G208" s="80" t="s">
        <v>1039</v>
      </c>
      <c r="H208" s="83" t="s">
        <v>3965</v>
      </c>
      <c r="I208" s="89">
        <v>9</v>
      </c>
      <c r="J208" s="28">
        <v>1</v>
      </c>
      <c r="K208" s="29" t="s">
        <v>956</v>
      </c>
      <c r="L208" s="29"/>
      <c r="M208" s="29" t="s">
        <v>957</v>
      </c>
      <c r="N208" s="29" t="s">
        <v>958</v>
      </c>
    </row>
    <row r="209" spans="2:14" ht="13.5" customHeight="1" x14ac:dyDescent="0.4">
      <c r="B209" s="87"/>
      <c r="C209" s="87"/>
      <c r="D209" s="87"/>
      <c r="E209" s="78"/>
      <c r="F209" s="78"/>
      <c r="G209" s="81"/>
      <c r="H209" s="84"/>
      <c r="I209" s="89"/>
      <c r="J209" s="28">
        <v>1</v>
      </c>
      <c r="K209" s="29" t="s">
        <v>1040</v>
      </c>
      <c r="L209" s="29"/>
      <c r="M209" s="29" t="s">
        <v>1041</v>
      </c>
      <c r="N209" s="29" t="s">
        <v>1042</v>
      </c>
    </row>
    <row r="210" spans="2:14" ht="13.5" customHeight="1" x14ac:dyDescent="0.4">
      <c r="B210" s="87"/>
      <c r="C210" s="87"/>
      <c r="D210" s="87"/>
      <c r="E210" s="78"/>
      <c r="F210" s="78"/>
      <c r="G210" s="81"/>
      <c r="H210" s="84"/>
      <c r="I210" s="89"/>
      <c r="J210" s="28">
        <v>1</v>
      </c>
      <c r="K210" s="29" t="s">
        <v>1043</v>
      </c>
      <c r="L210" s="29"/>
      <c r="M210" s="29" t="s">
        <v>1044</v>
      </c>
      <c r="N210" s="29" t="s">
        <v>1045</v>
      </c>
    </row>
    <row r="211" spans="2:14" ht="13.5" customHeight="1" x14ac:dyDescent="0.4">
      <c r="B211" s="87"/>
      <c r="C211" s="87"/>
      <c r="D211" s="87"/>
      <c r="E211" s="78"/>
      <c r="F211" s="78"/>
      <c r="G211" s="81"/>
      <c r="H211" s="84"/>
      <c r="I211" s="89"/>
      <c r="J211" s="28">
        <v>1</v>
      </c>
      <c r="K211" s="29" t="s">
        <v>1046</v>
      </c>
      <c r="L211" s="29"/>
      <c r="M211" s="29" t="s">
        <v>1047</v>
      </c>
      <c r="N211" s="29" t="s">
        <v>1048</v>
      </c>
    </row>
    <row r="212" spans="2:14" ht="13.5" customHeight="1" x14ac:dyDescent="0.4">
      <c r="B212" s="87"/>
      <c r="C212" s="87"/>
      <c r="D212" s="87"/>
      <c r="E212" s="78"/>
      <c r="F212" s="78"/>
      <c r="G212" s="81"/>
      <c r="H212" s="84"/>
      <c r="I212" s="89"/>
      <c r="J212" s="28">
        <v>1</v>
      </c>
      <c r="K212" s="29" t="s">
        <v>1049</v>
      </c>
      <c r="L212" s="29"/>
      <c r="M212" s="29" t="s">
        <v>1050</v>
      </c>
      <c r="N212" s="29" t="s">
        <v>1051</v>
      </c>
    </row>
    <row r="213" spans="2:14" ht="13.5" customHeight="1" x14ac:dyDescent="0.4">
      <c r="B213" s="87"/>
      <c r="C213" s="87"/>
      <c r="D213" s="87"/>
      <c r="E213" s="78"/>
      <c r="F213" s="78"/>
      <c r="G213" s="81"/>
      <c r="H213" s="84"/>
      <c r="I213" s="89"/>
      <c r="J213" s="28">
        <v>1</v>
      </c>
      <c r="K213" s="29" t="s">
        <v>1052</v>
      </c>
      <c r="L213" s="29"/>
      <c r="M213" s="29" t="s">
        <v>1053</v>
      </c>
      <c r="N213" s="29" t="s">
        <v>1054</v>
      </c>
    </row>
    <row r="214" spans="2:14" ht="13.5" customHeight="1" x14ac:dyDescent="0.4">
      <c r="B214" s="87"/>
      <c r="C214" s="87"/>
      <c r="D214" s="87"/>
      <c r="E214" s="78"/>
      <c r="F214" s="78"/>
      <c r="G214" s="81"/>
      <c r="H214" s="84"/>
      <c r="I214" s="89"/>
      <c r="J214" s="28">
        <v>1</v>
      </c>
      <c r="K214" s="29" t="s">
        <v>1055</v>
      </c>
      <c r="L214" s="29"/>
      <c r="M214" s="29" t="s">
        <v>1056</v>
      </c>
      <c r="N214" s="29" t="s">
        <v>1057</v>
      </c>
    </row>
    <row r="215" spans="2:14" ht="13.5" customHeight="1" x14ac:dyDescent="0.4">
      <c r="B215" s="87"/>
      <c r="C215" s="87"/>
      <c r="D215" s="87"/>
      <c r="E215" s="78"/>
      <c r="F215" s="78"/>
      <c r="G215" s="81"/>
      <c r="H215" s="84"/>
      <c r="I215" s="89"/>
      <c r="J215" s="28">
        <v>1</v>
      </c>
      <c r="K215" s="29" t="s">
        <v>1058</v>
      </c>
      <c r="L215" s="29"/>
      <c r="M215" s="29" t="s">
        <v>1059</v>
      </c>
      <c r="N215" s="29" t="s">
        <v>1060</v>
      </c>
    </row>
    <row r="216" spans="2:14" ht="13.5" customHeight="1" x14ac:dyDescent="0.4">
      <c r="B216" s="87"/>
      <c r="C216" s="87"/>
      <c r="D216" s="87"/>
      <c r="E216" s="79"/>
      <c r="F216" s="79"/>
      <c r="G216" s="82"/>
      <c r="H216" s="85"/>
      <c r="I216" s="89"/>
      <c r="J216" s="28">
        <v>1</v>
      </c>
      <c r="K216" s="33" t="s">
        <v>578</v>
      </c>
      <c r="L216" s="29"/>
      <c r="M216" s="29" t="s">
        <v>579</v>
      </c>
      <c r="N216" s="29" t="s">
        <v>580</v>
      </c>
    </row>
    <row r="217" spans="2:14" ht="13.5" customHeight="1" x14ac:dyDescent="0.4">
      <c r="B217" s="87"/>
      <c r="C217" s="87"/>
      <c r="D217" s="87"/>
      <c r="E217" s="77" t="s">
        <v>1061</v>
      </c>
      <c r="F217" s="77" t="s">
        <v>1062</v>
      </c>
      <c r="G217" s="80" t="s">
        <v>1063</v>
      </c>
      <c r="H217" s="83" t="s">
        <v>3966</v>
      </c>
      <c r="I217" s="89">
        <v>11</v>
      </c>
      <c r="J217" s="30">
        <v>10</v>
      </c>
      <c r="K217" s="31" t="s">
        <v>1064</v>
      </c>
      <c r="L217" s="32"/>
      <c r="M217" s="29" t="s">
        <v>1065</v>
      </c>
      <c r="N217" s="29" t="s">
        <v>1066</v>
      </c>
    </row>
    <row r="218" spans="2:14" ht="13.5" customHeight="1" x14ac:dyDescent="0.4">
      <c r="B218" s="87"/>
      <c r="C218" s="87"/>
      <c r="D218" s="87"/>
      <c r="E218" s="78"/>
      <c r="F218" s="78"/>
      <c r="G218" s="81"/>
      <c r="H218" s="84"/>
      <c r="I218" s="89"/>
      <c r="J218" s="28">
        <v>0</v>
      </c>
      <c r="L218" s="29" t="s">
        <v>1067</v>
      </c>
      <c r="M218" s="29" t="s">
        <v>1068</v>
      </c>
      <c r="N218" s="29" t="s">
        <v>1069</v>
      </c>
    </row>
    <row r="219" spans="2:14" ht="13.5" customHeight="1" x14ac:dyDescent="0.4">
      <c r="B219" s="87"/>
      <c r="C219" s="87"/>
      <c r="D219" s="87"/>
      <c r="E219" s="78"/>
      <c r="F219" s="78"/>
      <c r="G219" s="81"/>
      <c r="H219" s="84"/>
      <c r="I219" s="89"/>
      <c r="J219" s="28">
        <v>0</v>
      </c>
      <c r="L219" s="29" t="s">
        <v>1070</v>
      </c>
      <c r="M219" s="29" t="s">
        <v>1071</v>
      </c>
      <c r="N219" s="29" t="s">
        <v>1072</v>
      </c>
    </row>
    <row r="220" spans="2:14" ht="13.5" customHeight="1" x14ac:dyDescent="0.4">
      <c r="B220" s="87"/>
      <c r="C220" s="87"/>
      <c r="D220" s="87"/>
      <c r="E220" s="78"/>
      <c r="F220" s="78"/>
      <c r="G220" s="81"/>
      <c r="H220" s="84"/>
      <c r="I220" s="89"/>
      <c r="J220" s="28">
        <v>0</v>
      </c>
      <c r="L220" s="29" t="s">
        <v>1073</v>
      </c>
      <c r="M220" s="29" t="s">
        <v>1074</v>
      </c>
      <c r="N220" s="29" t="s">
        <v>1075</v>
      </c>
    </row>
    <row r="221" spans="2:14" ht="13.5" customHeight="1" x14ac:dyDescent="0.4">
      <c r="B221" s="87"/>
      <c r="C221" s="87"/>
      <c r="D221" s="87"/>
      <c r="E221" s="78"/>
      <c r="F221" s="78"/>
      <c r="G221" s="81"/>
      <c r="H221" s="84"/>
      <c r="I221" s="89"/>
      <c r="J221" s="28">
        <v>0</v>
      </c>
      <c r="L221" s="29" t="s">
        <v>1076</v>
      </c>
      <c r="M221" s="29" t="s">
        <v>1077</v>
      </c>
      <c r="N221" s="29" t="s">
        <v>1078</v>
      </c>
    </row>
    <row r="222" spans="2:14" ht="13.5" customHeight="1" x14ac:dyDescent="0.4">
      <c r="B222" s="87"/>
      <c r="C222" s="87"/>
      <c r="D222" s="87"/>
      <c r="E222" s="79"/>
      <c r="F222" s="79"/>
      <c r="G222" s="82"/>
      <c r="H222" s="85"/>
      <c r="I222" s="89"/>
      <c r="J222" s="28">
        <v>1</v>
      </c>
      <c r="K222" s="29" t="s">
        <v>1079</v>
      </c>
      <c r="L222" s="29"/>
      <c r="M222" s="29" t="s">
        <v>1080</v>
      </c>
      <c r="N222" s="29" t="s">
        <v>1081</v>
      </c>
    </row>
    <row r="223" spans="2:14" ht="13.5" customHeight="1" x14ac:dyDescent="0.4">
      <c r="B223" s="87"/>
      <c r="C223" s="87"/>
      <c r="D223" s="87"/>
      <c r="E223" s="77" t="s">
        <v>1082</v>
      </c>
      <c r="F223" s="77" t="s">
        <v>1083</v>
      </c>
      <c r="G223" s="80" t="s">
        <v>1084</v>
      </c>
      <c r="H223" s="83" t="s">
        <v>3967</v>
      </c>
      <c r="I223" s="89">
        <v>14</v>
      </c>
      <c r="J223" s="28">
        <v>1</v>
      </c>
      <c r="K223" s="29" t="s">
        <v>1085</v>
      </c>
      <c r="L223" s="29"/>
      <c r="M223" s="29" t="s">
        <v>1086</v>
      </c>
      <c r="N223" s="29" t="s">
        <v>1087</v>
      </c>
    </row>
    <row r="224" spans="2:14" ht="13.5" customHeight="1" x14ac:dyDescent="0.4">
      <c r="B224" s="87"/>
      <c r="C224" s="87"/>
      <c r="D224" s="87"/>
      <c r="E224" s="78"/>
      <c r="F224" s="78"/>
      <c r="G224" s="81"/>
      <c r="H224" s="84"/>
      <c r="I224" s="89"/>
      <c r="J224" s="28">
        <v>10</v>
      </c>
      <c r="K224" s="29" t="s">
        <v>1088</v>
      </c>
      <c r="L224" s="29"/>
      <c r="M224" s="29" t="s">
        <v>1089</v>
      </c>
      <c r="N224" s="29" t="s">
        <v>1090</v>
      </c>
    </row>
    <row r="225" spans="2:14" ht="13.5" customHeight="1" x14ac:dyDescent="0.4">
      <c r="B225" s="87"/>
      <c r="C225" s="87"/>
      <c r="D225" s="87"/>
      <c r="E225" s="78"/>
      <c r="F225" s="78"/>
      <c r="G225" s="81"/>
      <c r="H225" s="84"/>
      <c r="I225" s="89"/>
      <c r="J225" s="28">
        <v>1</v>
      </c>
      <c r="K225" s="29" t="s">
        <v>1091</v>
      </c>
      <c r="L225" s="29"/>
      <c r="M225" s="29" t="s">
        <v>1092</v>
      </c>
      <c r="N225" s="29" t="s">
        <v>1093</v>
      </c>
    </row>
    <row r="226" spans="2:14" ht="13.5" customHeight="1" x14ac:dyDescent="0.4">
      <c r="B226" s="87"/>
      <c r="C226" s="87"/>
      <c r="D226" s="87"/>
      <c r="E226" s="78"/>
      <c r="F226" s="78"/>
      <c r="G226" s="81"/>
      <c r="H226" s="84"/>
      <c r="I226" s="89"/>
      <c r="J226" s="28">
        <v>1</v>
      </c>
      <c r="K226" s="29" t="s">
        <v>1094</v>
      </c>
      <c r="L226" s="29"/>
      <c r="M226" s="29" t="s">
        <v>1095</v>
      </c>
      <c r="N226" s="29" t="s">
        <v>1096</v>
      </c>
    </row>
    <row r="227" spans="2:14" ht="13.5" customHeight="1" x14ac:dyDescent="0.4">
      <c r="B227" s="87"/>
      <c r="C227" s="87"/>
      <c r="D227" s="87"/>
      <c r="E227" s="79"/>
      <c r="F227" s="79"/>
      <c r="G227" s="82"/>
      <c r="H227" s="85"/>
      <c r="I227" s="89"/>
      <c r="J227" s="28">
        <v>1</v>
      </c>
      <c r="K227" s="29" t="s">
        <v>1097</v>
      </c>
      <c r="L227" s="29"/>
      <c r="M227" s="29" t="s">
        <v>1098</v>
      </c>
      <c r="N227" s="29" t="s">
        <v>1099</v>
      </c>
    </row>
    <row r="228" spans="2:14" ht="13.5" customHeight="1" x14ac:dyDescent="0.4">
      <c r="B228" s="87"/>
      <c r="C228" s="87"/>
      <c r="D228" s="87"/>
      <c r="E228" s="77" t="s">
        <v>1100</v>
      </c>
      <c r="F228" s="77" t="s">
        <v>1101</v>
      </c>
      <c r="G228" s="80" t="s">
        <v>1102</v>
      </c>
      <c r="H228" s="83" t="s">
        <v>3968</v>
      </c>
      <c r="I228" s="89">
        <v>6</v>
      </c>
      <c r="J228" s="28">
        <v>1</v>
      </c>
      <c r="K228" s="29" t="s">
        <v>1103</v>
      </c>
      <c r="L228" s="29"/>
      <c r="M228" s="29" t="s">
        <v>1104</v>
      </c>
      <c r="N228" s="29" t="s">
        <v>1105</v>
      </c>
    </row>
    <row r="229" spans="2:14" ht="13.5" customHeight="1" x14ac:dyDescent="0.4">
      <c r="B229" s="87"/>
      <c r="C229" s="87"/>
      <c r="D229" s="87"/>
      <c r="E229" s="78"/>
      <c r="F229" s="78"/>
      <c r="G229" s="81"/>
      <c r="H229" s="84"/>
      <c r="I229" s="89"/>
      <c r="J229" s="28">
        <v>1</v>
      </c>
      <c r="K229" s="29" t="s">
        <v>1106</v>
      </c>
      <c r="L229" s="29"/>
      <c r="M229" s="29" t="s">
        <v>1107</v>
      </c>
      <c r="N229" s="29" t="s">
        <v>1108</v>
      </c>
    </row>
    <row r="230" spans="2:14" ht="13.5" customHeight="1" x14ac:dyDescent="0.4">
      <c r="B230" s="87"/>
      <c r="C230" s="87"/>
      <c r="D230" s="87"/>
      <c r="E230" s="78"/>
      <c r="F230" s="78"/>
      <c r="G230" s="81"/>
      <c r="H230" s="84"/>
      <c r="I230" s="89"/>
      <c r="J230" s="28">
        <v>1</v>
      </c>
      <c r="K230" s="29" t="s">
        <v>1109</v>
      </c>
      <c r="L230" s="29"/>
      <c r="M230" s="29" t="s">
        <v>1110</v>
      </c>
      <c r="N230" s="29" t="s">
        <v>1111</v>
      </c>
    </row>
    <row r="231" spans="2:14" ht="13.5" customHeight="1" x14ac:dyDescent="0.4">
      <c r="B231" s="87"/>
      <c r="C231" s="87"/>
      <c r="D231" s="87"/>
      <c r="E231" s="78"/>
      <c r="F231" s="78"/>
      <c r="G231" s="81"/>
      <c r="H231" s="84"/>
      <c r="I231" s="89"/>
      <c r="J231" s="28">
        <v>1</v>
      </c>
      <c r="K231" s="29" t="s">
        <v>1112</v>
      </c>
      <c r="L231" s="29"/>
      <c r="M231" s="29" t="s">
        <v>1113</v>
      </c>
      <c r="N231" s="29" t="s">
        <v>1114</v>
      </c>
    </row>
    <row r="232" spans="2:14" ht="13.5" customHeight="1" x14ac:dyDescent="0.4">
      <c r="B232" s="87"/>
      <c r="C232" s="87"/>
      <c r="D232" s="87"/>
      <c r="E232" s="78"/>
      <c r="F232" s="78"/>
      <c r="G232" s="81"/>
      <c r="H232" s="84"/>
      <c r="I232" s="89"/>
      <c r="J232" s="28">
        <v>1</v>
      </c>
      <c r="K232" s="29" t="s">
        <v>1115</v>
      </c>
      <c r="L232" s="29"/>
      <c r="M232" s="29" t="s">
        <v>1116</v>
      </c>
      <c r="N232" s="29" t="s">
        <v>1117</v>
      </c>
    </row>
    <row r="233" spans="2:14" ht="13.5" customHeight="1" x14ac:dyDescent="0.4">
      <c r="B233" s="87"/>
      <c r="C233" s="87"/>
      <c r="D233" s="87"/>
      <c r="E233" s="79"/>
      <c r="F233" s="79"/>
      <c r="G233" s="82"/>
      <c r="H233" s="85"/>
      <c r="I233" s="89"/>
      <c r="J233" s="28">
        <v>1</v>
      </c>
      <c r="K233" s="29" t="s">
        <v>1118</v>
      </c>
      <c r="L233" s="29"/>
      <c r="M233" s="29" t="s">
        <v>1119</v>
      </c>
      <c r="N233" s="29" t="s">
        <v>1120</v>
      </c>
    </row>
    <row r="234" spans="2:14" ht="13.5" customHeight="1" x14ac:dyDescent="0.4">
      <c r="B234" s="87"/>
      <c r="C234" s="87"/>
      <c r="D234" s="87"/>
      <c r="E234" s="77" t="s">
        <v>1121</v>
      </c>
      <c r="F234" s="77" t="s">
        <v>1122</v>
      </c>
      <c r="G234" s="80" t="s">
        <v>1123</v>
      </c>
      <c r="H234" s="83" t="s">
        <v>3969</v>
      </c>
      <c r="I234" s="89">
        <v>11</v>
      </c>
      <c r="J234" s="28">
        <v>1</v>
      </c>
      <c r="K234" s="29" t="s">
        <v>1124</v>
      </c>
      <c r="L234" s="29"/>
      <c r="M234" s="29" t="s">
        <v>1125</v>
      </c>
      <c r="N234" s="29" t="s">
        <v>1126</v>
      </c>
    </row>
    <row r="235" spans="2:14" ht="13.5" customHeight="1" x14ac:dyDescent="0.4">
      <c r="B235" s="87"/>
      <c r="C235" s="87"/>
      <c r="D235" s="87"/>
      <c r="E235" s="79"/>
      <c r="F235" s="79"/>
      <c r="G235" s="82"/>
      <c r="H235" s="85"/>
      <c r="I235" s="89"/>
      <c r="J235" s="28">
        <v>10</v>
      </c>
      <c r="K235" s="29" t="s">
        <v>1127</v>
      </c>
      <c r="L235" s="29"/>
      <c r="M235" s="29" t="s">
        <v>1128</v>
      </c>
      <c r="N235" s="29" t="s">
        <v>1129</v>
      </c>
    </row>
    <row r="236" spans="2:14" ht="13.5" customHeight="1" x14ac:dyDescent="0.4">
      <c r="B236" s="87"/>
      <c r="C236" s="87"/>
      <c r="D236" s="87"/>
      <c r="E236" s="77" t="s">
        <v>1130</v>
      </c>
      <c r="F236" s="77" t="s">
        <v>1131</v>
      </c>
      <c r="G236" s="80" t="s">
        <v>1035</v>
      </c>
      <c r="H236" s="83" t="s">
        <v>3970</v>
      </c>
      <c r="I236" s="89">
        <v>2</v>
      </c>
      <c r="J236" s="28">
        <v>1</v>
      </c>
      <c r="K236" s="29" t="s">
        <v>1046</v>
      </c>
      <c r="L236" s="29"/>
      <c r="M236" s="29" t="s">
        <v>1047</v>
      </c>
      <c r="N236" s="29" t="s">
        <v>1048</v>
      </c>
    </row>
    <row r="237" spans="2:14" ht="13.5" customHeight="1" x14ac:dyDescent="0.4">
      <c r="B237" s="87"/>
      <c r="C237" s="87"/>
      <c r="D237" s="87"/>
      <c r="E237" s="79"/>
      <c r="F237" s="79"/>
      <c r="G237" s="82"/>
      <c r="H237" s="85"/>
      <c r="I237" s="89"/>
      <c r="J237" s="28">
        <v>1</v>
      </c>
      <c r="K237" s="29" t="s">
        <v>1132</v>
      </c>
      <c r="L237" s="29"/>
      <c r="M237" s="29" t="s">
        <v>1133</v>
      </c>
      <c r="N237" s="29" t="s">
        <v>1134</v>
      </c>
    </row>
    <row r="238" spans="2:14" ht="19.5" x14ac:dyDescent="0.4">
      <c r="B238" s="87"/>
      <c r="C238" s="87"/>
      <c r="D238" s="87"/>
      <c r="E238" s="26" t="s">
        <v>1135</v>
      </c>
      <c r="F238" s="26" t="s">
        <v>1136</v>
      </c>
      <c r="G238" s="27" t="s">
        <v>1137</v>
      </c>
      <c r="H238" s="56" t="s">
        <v>3971</v>
      </c>
      <c r="I238" s="53">
        <v>1</v>
      </c>
      <c r="J238" s="28">
        <v>1</v>
      </c>
      <c r="K238" s="29" t="s">
        <v>1138</v>
      </c>
      <c r="L238" s="29"/>
      <c r="M238" s="29" t="s">
        <v>1139</v>
      </c>
      <c r="N238" s="29" t="s">
        <v>1140</v>
      </c>
    </row>
    <row r="239" spans="2:14" ht="13.5" customHeight="1" x14ac:dyDescent="0.4">
      <c r="B239" s="87"/>
      <c r="C239" s="87"/>
      <c r="D239" s="87"/>
      <c r="E239" s="77" t="s">
        <v>1141</v>
      </c>
      <c r="F239" s="77" t="s">
        <v>1142</v>
      </c>
      <c r="G239" s="80" t="s">
        <v>1143</v>
      </c>
      <c r="H239" s="83" t="s">
        <v>3972</v>
      </c>
      <c r="I239" s="90">
        <v>4</v>
      </c>
      <c r="J239" s="28">
        <v>1</v>
      </c>
      <c r="K239" s="29" t="s">
        <v>1144</v>
      </c>
      <c r="L239" s="29"/>
      <c r="M239" s="29" t="s">
        <v>1145</v>
      </c>
      <c r="N239" s="29" t="s">
        <v>1146</v>
      </c>
    </row>
    <row r="240" spans="2:14" ht="13.5" customHeight="1" x14ac:dyDescent="0.4">
      <c r="B240" s="87"/>
      <c r="C240" s="87"/>
      <c r="D240" s="87"/>
      <c r="E240" s="78"/>
      <c r="F240" s="78"/>
      <c r="G240" s="81"/>
      <c r="H240" s="84"/>
      <c r="I240" s="91"/>
      <c r="J240" s="28">
        <v>1</v>
      </c>
      <c r="K240" s="29" t="s">
        <v>1147</v>
      </c>
      <c r="L240" s="29"/>
      <c r="M240" s="29" t="s">
        <v>1148</v>
      </c>
      <c r="N240" s="29" t="s">
        <v>1149</v>
      </c>
    </row>
    <row r="241" spans="2:14" ht="13.5" customHeight="1" x14ac:dyDescent="0.4">
      <c r="B241" s="87"/>
      <c r="C241" s="87"/>
      <c r="D241" s="87"/>
      <c r="E241" s="78"/>
      <c r="F241" s="78"/>
      <c r="G241" s="81"/>
      <c r="H241" s="84"/>
      <c r="I241" s="91"/>
      <c r="J241" s="28">
        <v>1</v>
      </c>
      <c r="K241" s="29" t="s">
        <v>1150</v>
      </c>
      <c r="L241" s="29"/>
      <c r="M241" s="29" t="s">
        <v>1151</v>
      </c>
      <c r="N241" s="29" t="s">
        <v>1152</v>
      </c>
    </row>
    <row r="242" spans="2:14" ht="13.5" customHeight="1" x14ac:dyDescent="0.4">
      <c r="B242" s="87"/>
      <c r="C242" s="87"/>
      <c r="D242" s="87"/>
      <c r="E242" s="79"/>
      <c r="F242" s="79"/>
      <c r="G242" s="82"/>
      <c r="H242" s="85"/>
      <c r="I242" s="92"/>
      <c r="J242" s="28">
        <v>1</v>
      </c>
      <c r="K242" s="29" t="s">
        <v>1153</v>
      </c>
      <c r="L242" s="29"/>
      <c r="M242" s="29" t="s">
        <v>1154</v>
      </c>
      <c r="N242" s="29" t="s">
        <v>1155</v>
      </c>
    </row>
    <row r="243" spans="2:14" ht="13.5" customHeight="1" x14ac:dyDescent="0.4">
      <c r="B243" s="87"/>
      <c r="C243" s="87"/>
      <c r="D243" s="87"/>
      <c r="E243" s="77" t="s">
        <v>1156</v>
      </c>
      <c r="F243" s="77" t="s">
        <v>1157</v>
      </c>
      <c r="G243" s="80" t="s">
        <v>1158</v>
      </c>
      <c r="H243" s="83" t="s">
        <v>3973</v>
      </c>
      <c r="I243" s="89">
        <v>3</v>
      </c>
      <c r="J243" s="28">
        <v>1</v>
      </c>
      <c r="K243" s="29" t="s">
        <v>1159</v>
      </c>
      <c r="L243" s="29"/>
      <c r="M243" s="29" t="s">
        <v>1160</v>
      </c>
      <c r="N243" s="29" t="s">
        <v>1161</v>
      </c>
    </row>
    <row r="244" spans="2:14" ht="13.5" customHeight="1" x14ac:dyDescent="0.4">
      <c r="B244" s="87"/>
      <c r="C244" s="87"/>
      <c r="D244" s="87"/>
      <c r="E244" s="78"/>
      <c r="F244" s="78"/>
      <c r="G244" s="81"/>
      <c r="H244" s="84"/>
      <c r="I244" s="89"/>
      <c r="J244" s="28">
        <v>1</v>
      </c>
      <c r="K244" s="29" t="s">
        <v>1162</v>
      </c>
      <c r="L244" s="29"/>
      <c r="M244" s="29" t="s">
        <v>1163</v>
      </c>
      <c r="N244" s="29" t="s">
        <v>1164</v>
      </c>
    </row>
    <row r="245" spans="2:14" ht="13.5" customHeight="1" x14ac:dyDescent="0.4">
      <c r="B245" s="87"/>
      <c r="C245" s="87"/>
      <c r="D245" s="87"/>
      <c r="E245" s="79"/>
      <c r="F245" s="79"/>
      <c r="G245" s="82"/>
      <c r="H245" s="85"/>
      <c r="I245" s="89"/>
      <c r="J245" s="28">
        <v>1</v>
      </c>
      <c r="K245" s="29" t="s">
        <v>1165</v>
      </c>
      <c r="L245" s="29"/>
      <c r="M245" s="29" t="s">
        <v>1166</v>
      </c>
      <c r="N245" s="29" t="s">
        <v>1167</v>
      </c>
    </row>
    <row r="246" spans="2:14" ht="19.5" x14ac:dyDescent="0.4">
      <c r="B246" s="87"/>
      <c r="C246" s="87"/>
      <c r="D246" s="87"/>
      <c r="E246" s="34" t="s">
        <v>1168</v>
      </c>
      <c r="F246" s="34" t="s">
        <v>1169</v>
      </c>
      <c r="G246" s="35" t="s">
        <v>1170</v>
      </c>
      <c r="H246" s="56" t="s">
        <v>3974</v>
      </c>
      <c r="I246" s="53">
        <v>10</v>
      </c>
      <c r="J246" s="28">
        <v>10</v>
      </c>
      <c r="K246" s="29" t="s">
        <v>1171</v>
      </c>
      <c r="L246" s="29"/>
      <c r="M246" s="29" t="s">
        <v>1172</v>
      </c>
      <c r="N246" s="29" t="s">
        <v>1173</v>
      </c>
    </row>
    <row r="247" spans="2:14" ht="19.5" x14ac:dyDescent="0.4">
      <c r="B247" s="88"/>
      <c r="C247" s="88"/>
      <c r="D247" s="88"/>
      <c r="E247" s="26" t="s">
        <v>1174</v>
      </c>
      <c r="F247" s="26" t="s">
        <v>1174</v>
      </c>
      <c r="G247" s="27" t="s">
        <v>1175</v>
      </c>
      <c r="H247" s="56" t="s">
        <v>3975</v>
      </c>
      <c r="I247" s="53">
        <v>1</v>
      </c>
      <c r="J247" s="28">
        <v>1</v>
      </c>
      <c r="K247" s="29" t="s">
        <v>1176</v>
      </c>
      <c r="L247" s="29"/>
      <c r="M247" s="29" t="s">
        <v>1177</v>
      </c>
      <c r="N247" s="29" t="s">
        <v>1178</v>
      </c>
    </row>
    <row r="248" spans="2:14" ht="19.5" x14ac:dyDescent="0.4">
      <c r="B248" s="86" t="s">
        <v>1179</v>
      </c>
      <c r="C248" s="86" t="s">
        <v>1180</v>
      </c>
      <c r="D248" s="86" t="s">
        <v>1181</v>
      </c>
      <c r="E248" s="26" t="s">
        <v>1182</v>
      </c>
      <c r="F248" s="26" t="s">
        <v>1183</v>
      </c>
      <c r="G248" s="27" t="s">
        <v>1184</v>
      </c>
      <c r="H248" s="56" t="s">
        <v>3976</v>
      </c>
      <c r="I248" s="53">
        <v>1</v>
      </c>
      <c r="J248" s="28">
        <v>1</v>
      </c>
      <c r="K248" s="29" t="s">
        <v>1185</v>
      </c>
      <c r="L248" s="29"/>
      <c r="M248" s="29" t="s">
        <v>1186</v>
      </c>
      <c r="N248" s="29" t="s">
        <v>1187</v>
      </c>
    </row>
    <row r="249" spans="2:14" ht="19.5" x14ac:dyDescent="0.4">
      <c r="B249" s="87"/>
      <c r="C249" s="87"/>
      <c r="D249" s="87"/>
      <c r="E249" s="26" t="s">
        <v>1188</v>
      </c>
      <c r="F249" s="26" t="s">
        <v>1189</v>
      </c>
      <c r="G249" s="27" t="s">
        <v>1190</v>
      </c>
      <c r="H249" s="56" t="s">
        <v>3977</v>
      </c>
      <c r="I249" s="53">
        <v>1</v>
      </c>
      <c r="J249" s="28">
        <v>1</v>
      </c>
      <c r="K249" s="29" t="s">
        <v>1191</v>
      </c>
      <c r="L249" s="29"/>
      <c r="M249" s="29" t="s">
        <v>1192</v>
      </c>
      <c r="N249" s="29" t="s">
        <v>1193</v>
      </c>
    </row>
    <row r="250" spans="2:14" ht="13.5" customHeight="1" x14ac:dyDescent="0.4">
      <c r="B250" s="87"/>
      <c r="C250" s="87"/>
      <c r="D250" s="87"/>
      <c r="E250" s="77" t="s">
        <v>1194</v>
      </c>
      <c r="F250" s="77" t="s">
        <v>1195</v>
      </c>
      <c r="G250" s="80" t="s">
        <v>1196</v>
      </c>
      <c r="H250" s="83" t="s">
        <v>3978</v>
      </c>
      <c r="I250" s="89">
        <v>2</v>
      </c>
      <c r="J250" s="28">
        <v>1</v>
      </c>
      <c r="K250" s="29" t="s">
        <v>1197</v>
      </c>
      <c r="L250" s="29"/>
      <c r="M250" s="29" t="s">
        <v>1198</v>
      </c>
      <c r="N250" s="29" t="s">
        <v>1199</v>
      </c>
    </row>
    <row r="251" spans="2:14" ht="13.5" customHeight="1" x14ac:dyDescent="0.4">
      <c r="B251" s="87"/>
      <c r="C251" s="87"/>
      <c r="D251" s="87"/>
      <c r="E251" s="79"/>
      <c r="F251" s="79"/>
      <c r="G251" s="82"/>
      <c r="H251" s="85"/>
      <c r="I251" s="89"/>
      <c r="J251" s="28">
        <v>1</v>
      </c>
      <c r="K251" s="29" t="s">
        <v>1200</v>
      </c>
      <c r="L251" s="29"/>
      <c r="M251" s="29" t="s">
        <v>1201</v>
      </c>
      <c r="N251" s="29" t="s">
        <v>1202</v>
      </c>
    </row>
    <row r="252" spans="2:14" ht="13.5" customHeight="1" x14ac:dyDescent="0.4">
      <c r="B252" s="87"/>
      <c r="C252" s="87"/>
      <c r="D252" s="87"/>
      <c r="E252" s="77" t="s">
        <v>1203</v>
      </c>
      <c r="F252" s="77" t="s">
        <v>1204</v>
      </c>
      <c r="G252" s="80" t="s">
        <v>1205</v>
      </c>
      <c r="H252" s="83" t="s">
        <v>3979</v>
      </c>
      <c r="I252" s="90">
        <v>13</v>
      </c>
      <c r="J252" s="28">
        <v>1</v>
      </c>
      <c r="K252" s="29" t="s">
        <v>847</v>
      </c>
      <c r="L252" s="29"/>
      <c r="M252" s="29" t="s">
        <v>848</v>
      </c>
      <c r="N252" s="29" t="s">
        <v>849</v>
      </c>
    </row>
    <row r="253" spans="2:14" ht="13.5" customHeight="1" x14ac:dyDescent="0.4">
      <c r="B253" s="87"/>
      <c r="C253" s="87"/>
      <c r="D253" s="87"/>
      <c r="E253" s="78"/>
      <c r="F253" s="78"/>
      <c r="G253" s="81"/>
      <c r="H253" s="84"/>
      <c r="I253" s="91"/>
      <c r="J253" s="28">
        <v>1</v>
      </c>
      <c r="K253" s="29" t="s">
        <v>1206</v>
      </c>
      <c r="L253" s="29"/>
      <c r="M253" s="29" t="s">
        <v>1207</v>
      </c>
      <c r="N253" s="29" t="s">
        <v>1208</v>
      </c>
    </row>
    <row r="254" spans="2:14" ht="13.5" customHeight="1" x14ac:dyDescent="0.4">
      <c r="B254" s="87"/>
      <c r="C254" s="87"/>
      <c r="D254" s="87"/>
      <c r="E254" s="78"/>
      <c r="F254" s="78"/>
      <c r="G254" s="81"/>
      <c r="H254" s="84"/>
      <c r="I254" s="91"/>
      <c r="J254" s="28">
        <v>1</v>
      </c>
      <c r="K254" s="29" t="s">
        <v>1209</v>
      </c>
      <c r="L254" s="29"/>
      <c r="M254" s="29" t="s">
        <v>1210</v>
      </c>
      <c r="N254" s="29" t="s">
        <v>1211</v>
      </c>
    </row>
    <row r="255" spans="2:14" ht="13.5" customHeight="1" x14ac:dyDescent="0.4">
      <c r="B255" s="87"/>
      <c r="C255" s="87"/>
      <c r="D255" s="87"/>
      <c r="E255" s="78"/>
      <c r="F255" s="78"/>
      <c r="G255" s="81"/>
      <c r="H255" s="84"/>
      <c r="I255" s="91"/>
      <c r="J255" s="28">
        <v>1</v>
      </c>
      <c r="K255" s="29" t="s">
        <v>1212</v>
      </c>
      <c r="L255" s="29"/>
      <c r="M255" s="29" t="s">
        <v>1213</v>
      </c>
      <c r="N255" s="29" t="s">
        <v>1214</v>
      </c>
    </row>
    <row r="256" spans="2:14" ht="13.5" customHeight="1" x14ac:dyDescent="0.4">
      <c r="B256" s="87"/>
      <c r="C256" s="87"/>
      <c r="D256" s="87"/>
      <c r="E256" s="78"/>
      <c r="F256" s="78"/>
      <c r="G256" s="81"/>
      <c r="H256" s="84"/>
      <c r="I256" s="91"/>
      <c r="J256" s="28">
        <v>1</v>
      </c>
      <c r="K256" s="29" t="s">
        <v>1215</v>
      </c>
      <c r="L256" s="29"/>
      <c r="M256" s="29" t="s">
        <v>1216</v>
      </c>
      <c r="N256" s="29" t="s">
        <v>1217</v>
      </c>
    </row>
    <row r="257" spans="2:14" ht="13.5" customHeight="1" x14ac:dyDescent="0.4">
      <c r="B257" s="87"/>
      <c r="C257" s="87"/>
      <c r="D257" s="87"/>
      <c r="E257" s="78"/>
      <c r="F257" s="78"/>
      <c r="G257" s="81"/>
      <c r="H257" s="84"/>
      <c r="I257" s="91"/>
      <c r="J257" s="28">
        <v>1</v>
      </c>
      <c r="K257" s="29" t="s">
        <v>1218</v>
      </c>
      <c r="L257" s="29"/>
      <c r="M257" s="29" t="s">
        <v>1219</v>
      </c>
      <c r="N257" s="29" t="s">
        <v>1220</v>
      </c>
    </row>
    <row r="258" spans="2:14" ht="13.5" customHeight="1" x14ac:dyDescent="0.4">
      <c r="B258" s="87"/>
      <c r="C258" s="87"/>
      <c r="D258" s="87"/>
      <c r="E258" s="78"/>
      <c r="F258" s="78"/>
      <c r="G258" s="81"/>
      <c r="H258" s="84"/>
      <c r="I258" s="91"/>
      <c r="J258" s="28">
        <v>1</v>
      </c>
      <c r="K258" s="29" t="s">
        <v>868</v>
      </c>
      <c r="L258" s="29"/>
      <c r="M258" s="29" t="s">
        <v>869</v>
      </c>
      <c r="N258" s="29" t="s">
        <v>870</v>
      </c>
    </row>
    <row r="259" spans="2:14" ht="13.5" customHeight="1" x14ac:dyDescent="0.4">
      <c r="B259" s="87"/>
      <c r="C259" s="87"/>
      <c r="D259" s="87"/>
      <c r="E259" s="78"/>
      <c r="F259" s="78"/>
      <c r="G259" s="81"/>
      <c r="H259" s="84"/>
      <c r="I259" s="91"/>
      <c r="J259" s="28">
        <v>1</v>
      </c>
      <c r="K259" s="29" t="s">
        <v>1221</v>
      </c>
      <c r="L259" s="29"/>
      <c r="M259" s="29" t="s">
        <v>1222</v>
      </c>
      <c r="N259" s="29" t="s">
        <v>1223</v>
      </c>
    </row>
    <row r="260" spans="2:14" ht="13.5" customHeight="1" x14ac:dyDescent="0.4">
      <c r="B260" s="87"/>
      <c r="C260" s="87"/>
      <c r="D260" s="87"/>
      <c r="E260" s="78"/>
      <c r="F260" s="78"/>
      <c r="G260" s="81"/>
      <c r="H260" s="84"/>
      <c r="I260" s="91"/>
      <c r="J260" s="28">
        <v>1</v>
      </c>
      <c r="K260" s="29" t="s">
        <v>1224</v>
      </c>
      <c r="L260" s="29"/>
      <c r="M260" s="29" t="s">
        <v>1225</v>
      </c>
      <c r="N260" s="29" t="s">
        <v>1226</v>
      </c>
    </row>
    <row r="261" spans="2:14" ht="13.5" customHeight="1" x14ac:dyDescent="0.4">
      <c r="B261" s="87"/>
      <c r="C261" s="87"/>
      <c r="D261" s="87"/>
      <c r="E261" s="78"/>
      <c r="F261" s="78"/>
      <c r="G261" s="81"/>
      <c r="H261" s="84"/>
      <c r="I261" s="91"/>
      <c r="J261" s="28">
        <v>1</v>
      </c>
      <c r="K261" s="29" t="s">
        <v>1227</v>
      </c>
      <c r="L261" s="29"/>
      <c r="M261" s="29" t="s">
        <v>1228</v>
      </c>
      <c r="N261" s="29" t="s">
        <v>1229</v>
      </c>
    </row>
    <row r="262" spans="2:14" ht="13.5" customHeight="1" x14ac:dyDescent="0.4">
      <c r="B262" s="87"/>
      <c r="C262" s="87"/>
      <c r="D262" s="87"/>
      <c r="E262" s="78"/>
      <c r="F262" s="78"/>
      <c r="G262" s="81"/>
      <c r="H262" s="84"/>
      <c r="I262" s="91"/>
      <c r="J262" s="28">
        <v>1</v>
      </c>
      <c r="K262" s="29" t="s">
        <v>1230</v>
      </c>
      <c r="L262" s="29"/>
      <c r="M262" s="29" t="s">
        <v>1231</v>
      </c>
      <c r="N262" s="29" t="s">
        <v>1232</v>
      </c>
    </row>
    <row r="263" spans="2:14" ht="13.5" customHeight="1" x14ac:dyDescent="0.4">
      <c r="B263" s="87"/>
      <c r="C263" s="87"/>
      <c r="D263" s="87"/>
      <c r="E263" s="78"/>
      <c r="F263" s="78"/>
      <c r="G263" s="81"/>
      <c r="H263" s="84"/>
      <c r="I263" s="91"/>
      <c r="J263" s="28">
        <v>1</v>
      </c>
      <c r="K263" s="29" t="s">
        <v>1233</v>
      </c>
      <c r="L263" s="29"/>
      <c r="M263" s="29" t="s">
        <v>1234</v>
      </c>
      <c r="N263" s="29" t="s">
        <v>1235</v>
      </c>
    </row>
    <row r="264" spans="2:14" ht="13.5" customHeight="1" x14ac:dyDescent="0.4">
      <c r="B264" s="87"/>
      <c r="C264" s="87"/>
      <c r="D264" s="87"/>
      <c r="E264" s="79"/>
      <c r="F264" s="79"/>
      <c r="G264" s="82"/>
      <c r="H264" s="85"/>
      <c r="I264" s="92"/>
      <c r="J264" s="28">
        <v>1</v>
      </c>
      <c r="K264" s="29" t="s">
        <v>1236</v>
      </c>
      <c r="L264" s="29"/>
      <c r="M264" s="29" t="s">
        <v>1237</v>
      </c>
      <c r="N264" s="29" t="s">
        <v>1238</v>
      </c>
    </row>
    <row r="265" spans="2:14" ht="13.5" customHeight="1" x14ac:dyDescent="0.4">
      <c r="B265" s="87"/>
      <c r="C265" s="87"/>
      <c r="D265" s="87"/>
      <c r="E265" s="78" t="s">
        <v>1239</v>
      </c>
      <c r="F265" s="77" t="s">
        <v>1240</v>
      </c>
      <c r="G265" s="80" t="s">
        <v>1241</v>
      </c>
      <c r="H265" s="83" t="s">
        <v>3980</v>
      </c>
      <c r="I265" s="89">
        <v>17</v>
      </c>
      <c r="J265" s="28">
        <v>1</v>
      </c>
      <c r="K265" s="29" t="s">
        <v>1242</v>
      </c>
      <c r="L265" s="29"/>
      <c r="M265" s="29" t="s">
        <v>1243</v>
      </c>
      <c r="N265" s="29" t="s">
        <v>1244</v>
      </c>
    </row>
    <row r="266" spans="2:14" ht="13.5" customHeight="1" x14ac:dyDescent="0.4">
      <c r="B266" s="87"/>
      <c r="C266" s="87"/>
      <c r="D266" s="87"/>
      <c r="E266" s="78"/>
      <c r="F266" s="78"/>
      <c r="G266" s="81"/>
      <c r="H266" s="84"/>
      <c r="I266" s="89"/>
      <c r="J266" s="28">
        <v>10</v>
      </c>
      <c r="K266" s="29" t="s">
        <v>1245</v>
      </c>
      <c r="L266" s="29"/>
      <c r="M266" s="29" t="s">
        <v>1246</v>
      </c>
      <c r="N266" s="29" t="s">
        <v>1247</v>
      </c>
    </row>
    <row r="267" spans="2:14" ht="13.5" customHeight="1" x14ac:dyDescent="0.4">
      <c r="B267" s="87"/>
      <c r="C267" s="87"/>
      <c r="D267" s="87"/>
      <c r="E267" s="78"/>
      <c r="F267" s="78"/>
      <c r="G267" s="81"/>
      <c r="H267" s="84"/>
      <c r="I267" s="89"/>
      <c r="J267" s="28">
        <v>1</v>
      </c>
      <c r="K267" s="29" t="s">
        <v>1248</v>
      </c>
      <c r="L267" s="29"/>
      <c r="M267" s="29" t="s">
        <v>1249</v>
      </c>
      <c r="N267" s="29" t="s">
        <v>1250</v>
      </c>
    </row>
    <row r="268" spans="2:14" ht="13.5" customHeight="1" x14ac:dyDescent="0.4">
      <c r="B268" s="87"/>
      <c r="C268" s="87"/>
      <c r="D268" s="87"/>
      <c r="E268" s="78"/>
      <c r="F268" s="78"/>
      <c r="G268" s="81"/>
      <c r="H268" s="84"/>
      <c r="I268" s="89"/>
      <c r="J268" s="28">
        <v>1</v>
      </c>
      <c r="K268" s="29" t="s">
        <v>1251</v>
      </c>
      <c r="L268" s="29"/>
      <c r="M268" s="29" t="s">
        <v>1252</v>
      </c>
      <c r="N268" s="29" t="s">
        <v>1253</v>
      </c>
    </row>
    <row r="269" spans="2:14" ht="13.5" customHeight="1" x14ac:dyDescent="0.4">
      <c r="B269" s="87"/>
      <c r="C269" s="87"/>
      <c r="D269" s="87"/>
      <c r="E269" s="78"/>
      <c r="F269" s="78"/>
      <c r="G269" s="81"/>
      <c r="H269" s="84"/>
      <c r="I269" s="89"/>
      <c r="J269" s="28">
        <v>1</v>
      </c>
      <c r="K269" s="29" t="s">
        <v>665</v>
      </c>
      <c r="L269" s="29"/>
      <c r="M269" s="29" t="s">
        <v>666</v>
      </c>
      <c r="N269" s="29" t="s">
        <v>667</v>
      </c>
    </row>
    <row r="270" spans="2:14" ht="13.5" customHeight="1" x14ac:dyDescent="0.4">
      <c r="B270" s="87"/>
      <c r="C270" s="87"/>
      <c r="D270" s="87"/>
      <c r="E270" s="78"/>
      <c r="F270" s="78"/>
      <c r="G270" s="81"/>
      <c r="H270" s="84"/>
      <c r="I270" s="89"/>
      <c r="J270" s="28">
        <v>1</v>
      </c>
      <c r="K270" s="29" t="s">
        <v>1254</v>
      </c>
      <c r="L270" s="29"/>
      <c r="M270" s="29" t="s">
        <v>1255</v>
      </c>
      <c r="N270" s="29" t="s">
        <v>1256</v>
      </c>
    </row>
    <row r="271" spans="2:14" ht="13.5" customHeight="1" x14ac:dyDescent="0.4">
      <c r="B271" s="87"/>
      <c r="C271" s="87"/>
      <c r="D271" s="87"/>
      <c r="E271" s="78"/>
      <c r="F271" s="78"/>
      <c r="G271" s="81"/>
      <c r="H271" s="84"/>
      <c r="I271" s="89"/>
      <c r="J271" s="28">
        <v>1</v>
      </c>
      <c r="K271" s="29" t="s">
        <v>1257</v>
      </c>
      <c r="L271" s="29"/>
      <c r="M271" s="29" t="s">
        <v>1258</v>
      </c>
      <c r="N271" s="29" t="s">
        <v>1259</v>
      </c>
    </row>
    <row r="272" spans="2:14" ht="13.5" customHeight="1" x14ac:dyDescent="0.4">
      <c r="B272" s="87"/>
      <c r="C272" s="87"/>
      <c r="D272" s="87"/>
      <c r="E272" s="79"/>
      <c r="F272" s="79"/>
      <c r="G272" s="82"/>
      <c r="H272" s="85"/>
      <c r="I272" s="89"/>
      <c r="J272" s="28">
        <v>1</v>
      </c>
      <c r="K272" s="29" t="s">
        <v>1260</v>
      </c>
      <c r="L272" s="29"/>
      <c r="M272" s="29" t="s">
        <v>1261</v>
      </c>
      <c r="N272" s="29" t="s">
        <v>1262</v>
      </c>
    </row>
    <row r="273" spans="2:14" ht="19.5" x14ac:dyDescent="0.4">
      <c r="B273" s="87"/>
      <c r="C273" s="87"/>
      <c r="D273" s="87"/>
      <c r="E273" s="26" t="s">
        <v>1263</v>
      </c>
      <c r="F273" s="26" t="s">
        <v>1264</v>
      </c>
      <c r="G273" s="27" t="s">
        <v>1265</v>
      </c>
      <c r="H273" s="56" t="s">
        <v>3981</v>
      </c>
      <c r="I273" s="53">
        <v>1</v>
      </c>
      <c r="J273" s="28">
        <v>1</v>
      </c>
      <c r="K273" s="29" t="s">
        <v>1266</v>
      </c>
      <c r="L273" s="29"/>
      <c r="M273" s="29" t="s">
        <v>1267</v>
      </c>
      <c r="N273" s="29" t="s">
        <v>1268</v>
      </c>
    </row>
    <row r="274" spans="2:14" ht="13.5" customHeight="1" x14ac:dyDescent="0.4">
      <c r="B274" s="87"/>
      <c r="C274" s="87"/>
      <c r="D274" s="87"/>
      <c r="E274" s="77" t="s">
        <v>1269</v>
      </c>
      <c r="F274" s="77" t="s">
        <v>1270</v>
      </c>
      <c r="G274" s="80" t="s">
        <v>481</v>
      </c>
      <c r="H274" s="83" t="s">
        <v>3982</v>
      </c>
      <c r="I274" s="89">
        <v>8</v>
      </c>
      <c r="J274" s="28">
        <v>1</v>
      </c>
      <c r="K274" s="29" t="s">
        <v>1271</v>
      </c>
      <c r="L274" s="29"/>
      <c r="M274" s="29" t="s">
        <v>1272</v>
      </c>
      <c r="N274" s="29" t="s">
        <v>1273</v>
      </c>
    </row>
    <row r="275" spans="2:14" ht="13.5" customHeight="1" x14ac:dyDescent="0.4">
      <c r="B275" s="87"/>
      <c r="C275" s="87"/>
      <c r="D275" s="87"/>
      <c r="E275" s="78"/>
      <c r="F275" s="78"/>
      <c r="G275" s="81"/>
      <c r="H275" s="84"/>
      <c r="I275" s="89"/>
      <c r="J275" s="28">
        <v>1</v>
      </c>
      <c r="K275" s="29" t="s">
        <v>1274</v>
      </c>
      <c r="L275" s="29"/>
      <c r="M275" s="29" t="s">
        <v>1275</v>
      </c>
      <c r="N275" s="29" t="s">
        <v>1276</v>
      </c>
    </row>
    <row r="276" spans="2:14" ht="13.5" customHeight="1" x14ac:dyDescent="0.4">
      <c r="B276" s="87"/>
      <c r="C276" s="87"/>
      <c r="D276" s="87"/>
      <c r="E276" s="78"/>
      <c r="F276" s="78"/>
      <c r="G276" s="81"/>
      <c r="H276" s="84"/>
      <c r="I276" s="89"/>
      <c r="J276" s="28">
        <v>1</v>
      </c>
      <c r="K276" s="29" t="s">
        <v>1277</v>
      </c>
      <c r="L276" s="29"/>
      <c r="M276" s="29" t="s">
        <v>1278</v>
      </c>
      <c r="N276" s="29" t="s">
        <v>1279</v>
      </c>
    </row>
    <row r="277" spans="2:14" ht="13.5" customHeight="1" x14ac:dyDescent="0.4">
      <c r="B277" s="87"/>
      <c r="C277" s="87"/>
      <c r="D277" s="87"/>
      <c r="E277" s="78"/>
      <c r="F277" s="78"/>
      <c r="G277" s="81"/>
      <c r="H277" s="84"/>
      <c r="I277" s="89"/>
      <c r="J277" s="28">
        <v>1</v>
      </c>
      <c r="K277" s="29" t="s">
        <v>1280</v>
      </c>
      <c r="L277" s="29"/>
      <c r="M277" s="29" t="s">
        <v>1281</v>
      </c>
      <c r="N277" s="29" t="s">
        <v>1282</v>
      </c>
    </row>
    <row r="278" spans="2:14" ht="13.5" customHeight="1" x14ac:dyDescent="0.4">
      <c r="B278" s="87"/>
      <c r="C278" s="87"/>
      <c r="D278" s="87"/>
      <c r="E278" s="78"/>
      <c r="F278" s="78"/>
      <c r="G278" s="81"/>
      <c r="H278" s="84"/>
      <c r="I278" s="89"/>
      <c r="J278" s="28">
        <v>1</v>
      </c>
      <c r="K278" s="29" t="s">
        <v>1283</v>
      </c>
      <c r="L278" s="29"/>
      <c r="M278" s="29" t="s">
        <v>1284</v>
      </c>
      <c r="N278" s="29" t="s">
        <v>1285</v>
      </c>
    </row>
    <row r="279" spans="2:14" ht="13.5" customHeight="1" x14ac:dyDescent="0.4">
      <c r="B279" s="87"/>
      <c r="C279" s="87"/>
      <c r="D279" s="87"/>
      <c r="E279" s="78"/>
      <c r="F279" s="78"/>
      <c r="G279" s="81"/>
      <c r="H279" s="84"/>
      <c r="I279" s="89"/>
      <c r="J279" s="28">
        <v>1</v>
      </c>
      <c r="K279" s="29" t="s">
        <v>1286</v>
      </c>
      <c r="L279" s="29"/>
      <c r="M279" s="29" t="s">
        <v>1287</v>
      </c>
      <c r="N279" s="29" t="s">
        <v>1288</v>
      </c>
    </row>
    <row r="280" spans="2:14" ht="13.5" customHeight="1" x14ac:dyDescent="0.4">
      <c r="B280" s="87"/>
      <c r="C280" s="87"/>
      <c r="D280" s="87"/>
      <c r="E280" s="78"/>
      <c r="F280" s="78"/>
      <c r="G280" s="81"/>
      <c r="H280" s="84"/>
      <c r="I280" s="89"/>
      <c r="J280" s="28">
        <v>1</v>
      </c>
      <c r="K280" s="29" t="s">
        <v>1289</v>
      </c>
      <c r="L280" s="29"/>
      <c r="M280" s="29" t="s">
        <v>1290</v>
      </c>
      <c r="N280" s="29" t="s">
        <v>1291</v>
      </c>
    </row>
    <row r="281" spans="2:14" ht="13.5" customHeight="1" x14ac:dyDescent="0.4">
      <c r="B281" s="87"/>
      <c r="C281" s="87"/>
      <c r="D281" s="87"/>
      <c r="E281" s="79"/>
      <c r="F281" s="79"/>
      <c r="G281" s="82"/>
      <c r="H281" s="85"/>
      <c r="I281" s="89"/>
      <c r="J281" s="28">
        <v>1</v>
      </c>
      <c r="K281" s="29" t="s">
        <v>1292</v>
      </c>
      <c r="L281" s="29"/>
      <c r="M281" s="29" t="s">
        <v>1293</v>
      </c>
      <c r="N281" s="29" t="s">
        <v>1294</v>
      </c>
    </row>
    <row r="282" spans="2:14" ht="13.5" customHeight="1" x14ac:dyDescent="0.4">
      <c r="B282" s="87"/>
      <c r="C282" s="87"/>
      <c r="D282" s="87"/>
      <c r="E282" s="77" t="s">
        <v>1295</v>
      </c>
      <c r="F282" s="77" t="s">
        <v>1296</v>
      </c>
      <c r="G282" s="80" t="s">
        <v>1297</v>
      </c>
      <c r="H282" s="83" t="s">
        <v>3983</v>
      </c>
      <c r="I282" s="89">
        <v>2</v>
      </c>
      <c r="J282" s="28">
        <v>1</v>
      </c>
      <c r="K282" s="29" t="s">
        <v>1298</v>
      </c>
      <c r="L282" s="29"/>
      <c r="M282" s="29" t="s">
        <v>1299</v>
      </c>
      <c r="N282" s="29" t="s">
        <v>1300</v>
      </c>
    </row>
    <row r="283" spans="2:14" ht="13.5" customHeight="1" x14ac:dyDescent="0.4">
      <c r="B283" s="87"/>
      <c r="C283" s="87"/>
      <c r="D283" s="87"/>
      <c r="E283" s="79"/>
      <c r="F283" s="79"/>
      <c r="G283" s="82"/>
      <c r="H283" s="85"/>
      <c r="I283" s="89"/>
      <c r="J283" s="28">
        <v>1</v>
      </c>
      <c r="K283" s="29" t="s">
        <v>1301</v>
      </c>
      <c r="L283" s="29"/>
      <c r="M283" s="29" t="s">
        <v>1302</v>
      </c>
      <c r="N283" s="29" t="s">
        <v>1303</v>
      </c>
    </row>
    <row r="284" spans="2:14" ht="13.5" customHeight="1" x14ac:dyDescent="0.4">
      <c r="B284" s="87"/>
      <c r="C284" s="87"/>
      <c r="D284" s="87"/>
      <c r="E284" s="77" t="s">
        <v>1304</v>
      </c>
      <c r="F284" s="77" t="s">
        <v>1305</v>
      </c>
      <c r="G284" s="80" t="s">
        <v>1306</v>
      </c>
      <c r="H284" s="83" t="s">
        <v>3984</v>
      </c>
      <c r="I284" s="89">
        <v>5</v>
      </c>
      <c r="J284" s="28">
        <v>1</v>
      </c>
      <c r="K284" s="29" t="s">
        <v>1307</v>
      </c>
      <c r="L284" s="29"/>
      <c r="M284" s="29" t="s">
        <v>1308</v>
      </c>
      <c r="N284" s="29" t="s">
        <v>1309</v>
      </c>
    </row>
    <row r="285" spans="2:14" ht="13.5" customHeight="1" x14ac:dyDescent="0.4">
      <c r="B285" s="87"/>
      <c r="C285" s="87"/>
      <c r="D285" s="87"/>
      <c r="E285" s="78"/>
      <c r="F285" s="78"/>
      <c r="G285" s="81"/>
      <c r="H285" s="84"/>
      <c r="I285" s="89"/>
      <c r="J285" s="28">
        <v>1</v>
      </c>
      <c r="K285" s="29" t="s">
        <v>1310</v>
      </c>
      <c r="L285" s="29"/>
      <c r="M285" s="29" t="s">
        <v>1311</v>
      </c>
      <c r="N285" s="29" t="s">
        <v>1312</v>
      </c>
    </row>
    <row r="286" spans="2:14" ht="13.5" customHeight="1" x14ac:dyDescent="0.4">
      <c r="B286" s="87"/>
      <c r="C286" s="87"/>
      <c r="D286" s="87"/>
      <c r="E286" s="78"/>
      <c r="F286" s="78"/>
      <c r="G286" s="81"/>
      <c r="H286" s="84"/>
      <c r="I286" s="89"/>
      <c r="J286" s="28">
        <v>1</v>
      </c>
      <c r="K286" s="29" t="s">
        <v>1313</v>
      </c>
      <c r="L286" s="29"/>
      <c r="M286" s="29" t="s">
        <v>1314</v>
      </c>
      <c r="N286" s="29" t="s">
        <v>1315</v>
      </c>
    </row>
    <row r="287" spans="2:14" ht="13.5" customHeight="1" x14ac:dyDescent="0.4">
      <c r="B287" s="87"/>
      <c r="C287" s="87"/>
      <c r="D287" s="87"/>
      <c r="E287" s="78"/>
      <c r="F287" s="78"/>
      <c r="G287" s="81"/>
      <c r="H287" s="84"/>
      <c r="I287" s="89"/>
      <c r="J287" s="28">
        <v>1</v>
      </c>
      <c r="K287" s="29" t="s">
        <v>1316</v>
      </c>
      <c r="L287" s="29"/>
      <c r="M287" s="29" t="s">
        <v>1317</v>
      </c>
      <c r="N287" s="29" t="s">
        <v>1318</v>
      </c>
    </row>
    <row r="288" spans="2:14" ht="13.5" customHeight="1" x14ac:dyDescent="0.4">
      <c r="B288" s="88"/>
      <c r="C288" s="88"/>
      <c r="D288" s="88"/>
      <c r="E288" s="79"/>
      <c r="F288" s="79"/>
      <c r="G288" s="82"/>
      <c r="H288" s="85"/>
      <c r="I288" s="89"/>
      <c r="J288" s="28">
        <v>1</v>
      </c>
      <c r="K288" s="29" t="s">
        <v>1319</v>
      </c>
      <c r="L288" s="29"/>
      <c r="M288" s="29" t="s">
        <v>1320</v>
      </c>
      <c r="N288" s="29" t="s">
        <v>1321</v>
      </c>
    </row>
    <row r="289" spans="2:14" ht="19.5" x14ac:dyDescent="0.4">
      <c r="B289" s="86" t="s">
        <v>1322</v>
      </c>
      <c r="C289" s="86" t="s">
        <v>1323</v>
      </c>
      <c r="D289" s="86" t="s">
        <v>1324</v>
      </c>
      <c r="E289" s="26" t="s">
        <v>1325</v>
      </c>
      <c r="F289" s="26" t="s">
        <v>1326</v>
      </c>
      <c r="G289" s="27" t="s">
        <v>1327</v>
      </c>
      <c r="H289" s="56" t="s">
        <v>3985</v>
      </c>
      <c r="I289" s="53">
        <v>1</v>
      </c>
      <c r="J289" s="28">
        <v>1</v>
      </c>
      <c r="K289" s="29" t="s">
        <v>578</v>
      </c>
      <c r="L289" s="29"/>
      <c r="M289" s="29" t="s">
        <v>579</v>
      </c>
      <c r="N289" s="29" t="s">
        <v>580</v>
      </c>
    </row>
    <row r="290" spans="2:14" ht="13.5" customHeight="1" x14ac:dyDescent="0.4">
      <c r="B290" s="87"/>
      <c r="C290" s="87"/>
      <c r="D290" s="87"/>
      <c r="E290" s="77" t="s">
        <v>1328</v>
      </c>
      <c r="F290" s="77" t="s">
        <v>1329</v>
      </c>
      <c r="G290" s="80" t="s">
        <v>1330</v>
      </c>
      <c r="H290" s="83" t="s">
        <v>3986</v>
      </c>
      <c r="I290" s="90">
        <v>4</v>
      </c>
      <c r="J290" s="28">
        <v>1</v>
      </c>
      <c r="K290" s="29" t="s">
        <v>1331</v>
      </c>
      <c r="L290" s="29"/>
      <c r="M290" s="29" t="s">
        <v>1332</v>
      </c>
      <c r="N290" s="29" t="s">
        <v>1333</v>
      </c>
    </row>
    <row r="291" spans="2:14" ht="13.5" customHeight="1" x14ac:dyDescent="0.4">
      <c r="B291" s="87"/>
      <c r="C291" s="87"/>
      <c r="D291" s="87"/>
      <c r="E291" s="78"/>
      <c r="F291" s="78"/>
      <c r="G291" s="81"/>
      <c r="H291" s="84"/>
      <c r="I291" s="91"/>
      <c r="J291" s="28">
        <v>1</v>
      </c>
      <c r="K291" s="29" t="s">
        <v>1334</v>
      </c>
      <c r="L291" s="29"/>
      <c r="M291" s="29" t="s">
        <v>1335</v>
      </c>
      <c r="N291" s="29" t="s">
        <v>1336</v>
      </c>
    </row>
    <row r="292" spans="2:14" ht="13.5" customHeight="1" x14ac:dyDescent="0.4">
      <c r="B292" s="87"/>
      <c r="C292" s="87"/>
      <c r="D292" s="87"/>
      <c r="E292" s="78"/>
      <c r="F292" s="78"/>
      <c r="G292" s="81"/>
      <c r="H292" s="84"/>
      <c r="I292" s="91"/>
      <c r="J292" s="28">
        <v>1</v>
      </c>
      <c r="K292" s="29" t="s">
        <v>1337</v>
      </c>
      <c r="L292" s="29"/>
      <c r="M292" s="29" t="s">
        <v>1338</v>
      </c>
      <c r="N292" s="29" t="s">
        <v>1339</v>
      </c>
    </row>
    <row r="293" spans="2:14" ht="13.5" customHeight="1" x14ac:dyDescent="0.4">
      <c r="B293" s="87"/>
      <c r="C293" s="87"/>
      <c r="D293" s="87"/>
      <c r="E293" s="79"/>
      <c r="F293" s="79"/>
      <c r="G293" s="82"/>
      <c r="H293" s="85"/>
      <c r="I293" s="92"/>
      <c r="J293" s="28">
        <v>1</v>
      </c>
      <c r="K293" s="29" t="s">
        <v>1340</v>
      </c>
      <c r="L293" s="29"/>
      <c r="M293" s="29" t="s">
        <v>1341</v>
      </c>
      <c r="N293" s="29" t="s">
        <v>1342</v>
      </c>
    </row>
    <row r="294" spans="2:14" ht="19.5" x14ac:dyDescent="0.4">
      <c r="B294" s="87"/>
      <c r="C294" s="87"/>
      <c r="D294" s="87"/>
      <c r="E294" s="26" t="s">
        <v>1343</v>
      </c>
      <c r="F294" s="26" t="s">
        <v>1344</v>
      </c>
      <c r="G294" s="27" t="s">
        <v>1345</v>
      </c>
      <c r="H294" s="56" t="s">
        <v>3987</v>
      </c>
      <c r="I294" s="53">
        <v>1</v>
      </c>
      <c r="J294" s="28">
        <v>1</v>
      </c>
      <c r="K294" s="29" t="s">
        <v>1346</v>
      </c>
      <c r="L294" s="29"/>
      <c r="M294" s="29" t="s">
        <v>1347</v>
      </c>
      <c r="N294" s="29" t="s">
        <v>1348</v>
      </c>
    </row>
    <row r="295" spans="2:14" ht="19.5" x14ac:dyDescent="0.4">
      <c r="B295" s="87"/>
      <c r="C295" s="87"/>
      <c r="D295" s="87"/>
      <c r="E295" s="34" t="s">
        <v>1349</v>
      </c>
      <c r="F295" s="34" t="s">
        <v>1350</v>
      </c>
      <c r="G295" s="35" t="s">
        <v>1351</v>
      </c>
      <c r="H295" s="56" t="s">
        <v>3988</v>
      </c>
      <c r="I295" s="53">
        <v>1</v>
      </c>
      <c r="J295" s="28">
        <v>1</v>
      </c>
      <c r="K295" s="29" t="s">
        <v>1352</v>
      </c>
      <c r="L295" s="29"/>
      <c r="M295" s="29" t="s">
        <v>1353</v>
      </c>
      <c r="N295" s="29" t="s">
        <v>1354</v>
      </c>
    </row>
    <row r="296" spans="2:14" ht="13.5" customHeight="1" x14ac:dyDescent="0.4">
      <c r="B296" s="87"/>
      <c r="C296" s="87"/>
      <c r="D296" s="87"/>
      <c r="E296" s="77" t="s">
        <v>1355</v>
      </c>
      <c r="F296" s="77" t="s">
        <v>1356</v>
      </c>
      <c r="G296" s="80" t="s">
        <v>1357</v>
      </c>
      <c r="H296" s="83" t="s">
        <v>3989</v>
      </c>
      <c r="I296" s="89">
        <v>4</v>
      </c>
      <c r="J296" s="28">
        <v>1</v>
      </c>
      <c r="K296" s="29" t="s">
        <v>1358</v>
      </c>
      <c r="L296" s="29"/>
      <c r="M296" s="29" t="s">
        <v>1359</v>
      </c>
      <c r="N296" s="29" t="s">
        <v>1360</v>
      </c>
    </row>
    <row r="297" spans="2:14" ht="13.5" customHeight="1" x14ac:dyDescent="0.4">
      <c r="B297" s="87"/>
      <c r="C297" s="87"/>
      <c r="D297" s="87"/>
      <c r="E297" s="78"/>
      <c r="F297" s="78"/>
      <c r="G297" s="81"/>
      <c r="H297" s="84"/>
      <c r="I297" s="89"/>
      <c r="J297" s="28">
        <v>1</v>
      </c>
      <c r="K297" s="29" t="s">
        <v>1361</v>
      </c>
      <c r="L297" s="29"/>
      <c r="M297" s="29" t="s">
        <v>1362</v>
      </c>
      <c r="N297" s="29" t="s">
        <v>1363</v>
      </c>
    </row>
    <row r="298" spans="2:14" ht="13.5" customHeight="1" x14ac:dyDescent="0.4">
      <c r="B298" s="87"/>
      <c r="C298" s="87"/>
      <c r="D298" s="87"/>
      <c r="E298" s="78"/>
      <c r="F298" s="78"/>
      <c r="G298" s="81"/>
      <c r="H298" s="84"/>
      <c r="I298" s="89"/>
      <c r="J298" s="28">
        <v>1</v>
      </c>
      <c r="K298" s="29" t="s">
        <v>1364</v>
      </c>
      <c r="L298" s="29"/>
      <c r="M298" s="29" t="s">
        <v>1365</v>
      </c>
      <c r="N298" s="29" t="s">
        <v>1366</v>
      </c>
    </row>
    <row r="299" spans="2:14" ht="13.5" customHeight="1" x14ac:dyDescent="0.4">
      <c r="B299" s="88"/>
      <c r="C299" s="88"/>
      <c r="D299" s="88"/>
      <c r="E299" s="79"/>
      <c r="F299" s="79"/>
      <c r="G299" s="82"/>
      <c r="H299" s="85"/>
      <c r="I299" s="89"/>
      <c r="J299" s="28">
        <v>1</v>
      </c>
      <c r="K299" s="29" t="s">
        <v>1367</v>
      </c>
      <c r="L299" s="29"/>
      <c r="M299" s="29" t="s">
        <v>1368</v>
      </c>
      <c r="N299" s="29" t="s">
        <v>1369</v>
      </c>
    </row>
    <row r="300" spans="2:14" ht="19.5" x14ac:dyDescent="0.4">
      <c r="B300" s="86" t="s">
        <v>1370</v>
      </c>
      <c r="C300" s="86" t="s">
        <v>1371</v>
      </c>
      <c r="D300" s="86" t="s">
        <v>1372</v>
      </c>
      <c r="E300" s="26" t="s">
        <v>1373</v>
      </c>
      <c r="F300" s="26" t="s">
        <v>1374</v>
      </c>
      <c r="G300" s="27" t="s">
        <v>1375</v>
      </c>
      <c r="H300" s="56" t="s">
        <v>3990</v>
      </c>
      <c r="I300" s="53">
        <v>10</v>
      </c>
      <c r="J300" s="28">
        <v>10</v>
      </c>
      <c r="K300" s="29" t="s">
        <v>1376</v>
      </c>
      <c r="L300" s="29"/>
      <c r="M300" s="29" t="s">
        <v>1377</v>
      </c>
      <c r="N300" s="29" t="s">
        <v>1378</v>
      </c>
    </row>
    <row r="301" spans="2:14" ht="13.5" customHeight="1" x14ac:dyDescent="0.4">
      <c r="B301" s="87"/>
      <c r="C301" s="87"/>
      <c r="D301" s="87"/>
      <c r="E301" s="77" t="s">
        <v>1379</v>
      </c>
      <c r="F301" s="77" t="s">
        <v>1380</v>
      </c>
      <c r="G301" s="80" t="s">
        <v>1381</v>
      </c>
      <c r="H301" s="83" t="s">
        <v>1382</v>
      </c>
      <c r="I301" s="90">
        <v>2</v>
      </c>
      <c r="J301" s="28">
        <v>1</v>
      </c>
      <c r="K301" s="29" t="s">
        <v>1383</v>
      </c>
      <c r="L301" s="29"/>
      <c r="M301" s="29" t="s">
        <v>1384</v>
      </c>
      <c r="N301" s="29" t="s">
        <v>1385</v>
      </c>
    </row>
    <row r="302" spans="2:14" ht="13.5" customHeight="1" x14ac:dyDescent="0.4">
      <c r="B302" s="87"/>
      <c r="C302" s="87"/>
      <c r="D302" s="87"/>
      <c r="E302" s="79"/>
      <c r="F302" s="79"/>
      <c r="G302" s="82"/>
      <c r="H302" s="85"/>
      <c r="I302" s="92"/>
      <c r="J302" s="28">
        <v>1</v>
      </c>
      <c r="K302" s="29" t="s">
        <v>1386</v>
      </c>
      <c r="L302" s="29"/>
      <c r="M302" s="29" t="s">
        <v>1387</v>
      </c>
      <c r="N302" s="29" t="s">
        <v>1388</v>
      </c>
    </row>
    <row r="303" spans="2:14" ht="13.5" customHeight="1" x14ac:dyDescent="0.4">
      <c r="B303" s="87"/>
      <c r="C303" s="87"/>
      <c r="D303" s="87"/>
      <c r="E303" s="77" t="s">
        <v>1389</v>
      </c>
      <c r="F303" s="77" t="s">
        <v>1390</v>
      </c>
      <c r="G303" s="80" t="s">
        <v>1391</v>
      </c>
      <c r="H303" s="83" t="s">
        <v>1392</v>
      </c>
      <c r="I303" s="90">
        <v>3</v>
      </c>
      <c r="J303" s="28">
        <v>1</v>
      </c>
      <c r="K303" s="29" t="s">
        <v>1393</v>
      </c>
      <c r="L303" s="29"/>
      <c r="M303" s="29" t="s">
        <v>1394</v>
      </c>
      <c r="N303" s="29" t="s">
        <v>1395</v>
      </c>
    </row>
    <row r="304" spans="2:14" ht="13.5" customHeight="1" x14ac:dyDescent="0.4">
      <c r="B304" s="87"/>
      <c r="C304" s="87"/>
      <c r="D304" s="87"/>
      <c r="E304" s="78"/>
      <c r="F304" s="78"/>
      <c r="G304" s="81"/>
      <c r="H304" s="84"/>
      <c r="I304" s="91"/>
      <c r="J304" s="28">
        <v>1</v>
      </c>
      <c r="K304" s="29" t="s">
        <v>1396</v>
      </c>
      <c r="L304" s="29"/>
      <c r="M304" s="29" t="s">
        <v>1397</v>
      </c>
      <c r="N304" s="29" t="s">
        <v>1398</v>
      </c>
    </row>
    <row r="305" spans="2:14" ht="13.5" customHeight="1" x14ac:dyDescent="0.4">
      <c r="B305" s="87"/>
      <c r="C305" s="87"/>
      <c r="D305" s="87"/>
      <c r="E305" s="79"/>
      <c r="F305" s="79"/>
      <c r="G305" s="82"/>
      <c r="H305" s="85"/>
      <c r="I305" s="92"/>
      <c r="J305" s="28">
        <v>1</v>
      </c>
      <c r="K305" s="29" t="s">
        <v>1399</v>
      </c>
      <c r="L305" s="29"/>
      <c r="M305" s="29" t="s">
        <v>1400</v>
      </c>
      <c r="N305" s="29" t="s">
        <v>1401</v>
      </c>
    </row>
    <row r="306" spans="2:14" ht="19.5" x14ac:dyDescent="0.4">
      <c r="B306" s="87"/>
      <c r="C306" s="87"/>
      <c r="D306" s="87"/>
      <c r="E306" s="26" t="s">
        <v>1402</v>
      </c>
      <c r="F306" s="26" t="s">
        <v>1403</v>
      </c>
      <c r="G306" s="27" t="s">
        <v>1404</v>
      </c>
      <c r="H306" s="56" t="s">
        <v>3991</v>
      </c>
      <c r="I306" s="53">
        <v>10</v>
      </c>
      <c r="J306" s="28">
        <v>10</v>
      </c>
      <c r="K306" s="29" t="s">
        <v>1405</v>
      </c>
      <c r="L306" s="29"/>
      <c r="M306" s="29" t="s">
        <v>1406</v>
      </c>
      <c r="N306" s="29" t="s">
        <v>1407</v>
      </c>
    </row>
    <row r="307" spans="2:14" ht="13.5" customHeight="1" x14ac:dyDescent="0.4">
      <c r="B307" s="87"/>
      <c r="C307" s="87"/>
      <c r="D307" s="87"/>
      <c r="E307" s="77" t="s">
        <v>1408</v>
      </c>
      <c r="F307" s="77" t="s">
        <v>1409</v>
      </c>
      <c r="G307" s="80" t="s">
        <v>1410</v>
      </c>
      <c r="H307" s="83" t="s">
        <v>3992</v>
      </c>
      <c r="I307" s="89">
        <v>32</v>
      </c>
      <c r="J307" s="28">
        <v>10</v>
      </c>
      <c r="K307" s="29" t="s">
        <v>1411</v>
      </c>
      <c r="L307" s="29"/>
      <c r="M307" s="29" t="s">
        <v>1412</v>
      </c>
      <c r="N307" s="29" t="s">
        <v>1413</v>
      </c>
    </row>
    <row r="308" spans="2:14" ht="13.5" customHeight="1" x14ac:dyDescent="0.4">
      <c r="B308" s="87"/>
      <c r="C308" s="87"/>
      <c r="D308" s="87"/>
      <c r="E308" s="78"/>
      <c r="F308" s="78"/>
      <c r="G308" s="81"/>
      <c r="H308" s="84"/>
      <c r="I308" s="89"/>
      <c r="J308" s="28">
        <v>10</v>
      </c>
      <c r="K308" s="29" t="s">
        <v>1414</v>
      </c>
      <c r="L308" s="29"/>
      <c r="M308" s="29" t="s">
        <v>1415</v>
      </c>
      <c r="N308" s="29" t="s">
        <v>1416</v>
      </c>
    </row>
    <row r="309" spans="2:14" ht="13.5" customHeight="1" x14ac:dyDescent="0.4">
      <c r="B309" s="87"/>
      <c r="C309" s="87"/>
      <c r="D309" s="87"/>
      <c r="E309" s="78"/>
      <c r="F309" s="78"/>
      <c r="G309" s="81"/>
      <c r="H309" s="84"/>
      <c r="I309" s="89"/>
      <c r="J309" s="28">
        <v>1</v>
      </c>
      <c r="K309" s="29" t="s">
        <v>1417</v>
      </c>
      <c r="L309" s="29"/>
      <c r="M309" s="29" t="s">
        <v>1418</v>
      </c>
      <c r="N309" s="29" t="s">
        <v>1419</v>
      </c>
    </row>
    <row r="310" spans="2:14" ht="13.5" customHeight="1" x14ac:dyDescent="0.4">
      <c r="B310" s="87"/>
      <c r="C310" s="87"/>
      <c r="D310" s="87"/>
      <c r="E310" s="78"/>
      <c r="F310" s="78"/>
      <c r="G310" s="81"/>
      <c r="H310" s="84"/>
      <c r="I310" s="89"/>
      <c r="J310" s="28">
        <v>10</v>
      </c>
      <c r="K310" s="29" t="s">
        <v>1420</v>
      </c>
      <c r="L310" s="29"/>
      <c r="M310" s="29" t="s">
        <v>1421</v>
      </c>
      <c r="N310" s="29" t="s">
        <v>1422</v>
      </c>
    </row>
    <row r="311" spans="2:14" ht="13.5" customHeight="1" x14ac:dyDescent="0.4">
      <c r="B311" s="87"/>
      <c r="C311" s="87"/>
      <c r="D311" s="87"/>
      <c r="E311" s="79"/>
      <c r="F311" s="79"/>
      <c r="G311" s="82"/>
      <c r="H311" s="85"/>
      <c r="I311" s="89"/>
      <c r="J311" s="28">
        <v>1</v>
      </c>
      <c r="K311" s="29" t="s">
        <v>1423</v>
      </c>
      <c r="L311" s="29"/>
      <c r="M311" s="29" t="s">
        <v>1424</v>
      </c>
      <c r="N311" s="29" t="s">
        <v>1425</v>
      </c>
    </row>
    <row r="312" spans="2:14" ht="13.5" customHeight="1" x14ac:dyDescent="0.4">
      <c r="B312" s="87"/>
      <c r="C312" s="87"/>
      <c r="D312" s="87"/>
      <c r="E312" s="77" t="s">
        <v>1426</v>
      </c>
      <c r="F312" s="77" t="s">
        <v>1427</v>
      </c>
      <c r="G312" s="80" t="s">
        <v>1428</v>
      </c>
      <c r="H312" s="83" t="s">
        <v>3993</v>
      </c>
      <c r="I312" s="89">
        <v>4</v>
      </c>
      <c r="J312" s="28">
        <v>1</v>
      </c>
      <c r="K312" s="29" t="s">
        <v>1429</v>
      </c>
      <c r="L312" s="29"/>
      <c r="M312" s="29" t="s">
        <v>1430</v>
      </c>
      <c r="N312" s="29" t="s">
        <v>1431</v>
      </c>
    </row>
    <row r="313" spans="2:14" ht="13.5" customHeight="1" x14ac:dyDescent="0.4">
      <c r="B313" s="87"/>
      <c r="C313" s="87"/>
      <c r="D313" s="87"/>
      <c r="E313" s="78"/>
      <c r="F313" s="78"/>
      <c r="G313" s="81"/>
      <c r="H313" s="84"/>
      <c r="I313" s="89"/>
      <c r="J313" s="28">
        <v>1</v>
      </c>
      <c r="K313" s="29" t="s">
        <v>1319</v>
      </c>
      <c r="L313" s="29"/>
      <c r="M313" s="29" t="s">
        <v>1320</v>
      </c>
      <c r="N313" s="29" t="s">
        <v>1321</v>
      </c>
    </row>
    <row r="314" spans="2:14" ht="13.5" customHeight="1" x14ac:dyDescent="0.4">
      <c r="B314" s="87"/>
      <c r="C314" s="87"/>
      <c r="D314" s="87"/>
      <c r="E314" s="78"/>
      <c r="F314" s="78"/>
      <c r="G314" s="81"/>
      <c r="H314" s="84"/>
      <c r="I314" s="89"/>
      <c r="J314" s="28">
        <v>1</v>
      </c>
      <c r="K314" s="29" t="s">
        <v>1432</v>
      </c>
      <c r="L314" s="29"/>
      <c r="M314" s="29" t="s">
        <v>1433</v>
      </c>
      <c r="N314" s="29" t="s">
        <v>1434</v>
      </c>
    </row>
    <row r="315" spans="2:14" ht="13.5" customHeight="1" x14ac:dyDescent="0.4">
      <c r="B315" s="87"/>
      <c r="C315" s="87"/>
      <c r="D315" s="87"/>
      <c r="E315" s="79"/>
      <c r="F315" s="79"/>
      <c r="G315" s="82"/>
      <c r="H315" s="85"/>
      <c r="I315" s="89"/>
      <c r="J315" s="28">
        <v>1</v>
      </c>
      <c r="K315" s="29" t="s">
        <v>1435</v>
      </c>
      <c r="L315" s="29"/>
      <c r="M315" s="29" t="s">
        <v>1436</v>
      </c>
      <c r="N315" s="29" t="s">
        <v>1437</v>
      </c>
    </row>
    <row r="316" spans="2:14" ht="19.5" x14ac:dyDescent="0.4">
      <c r="B316" s="87"/>
      <c r="C316" s="87"/>
      <c r="D316" s="87"/>
      <c r="E316" s="26" t="s">
        <v>1438</v>
      </c>
      <c r="F316" s="26" t="s">
        <v>1439</v>
      </c>
      <c r="G316" s="27" t="s">
        <v>1440</v>
      </c>
      <c r="H316" s="56" t="s">
        <v>3994</v>
      </c>
      <c r="I316" s="53">
        <v>10</v>
      </c>
      <c r="J316" s="28">
        <v>10</v>
      </c>
      <c r="K316" s="29" t="s">
        <v>1441</v>
      </c>
      <c r="L316" s="29"/>
      <c r="M316" s="29" t="s">
        <v>1442</v>
      </c>
      <c r="N316" s="29" t="s">
        <v>1443</v>
      </c>
    </row>
    <row r="317" spans="2:14" ht="19.5" x14ac:dyDescent="0.4">
      <c r="B317" s="87"/>
      <c r="C317" s="87"/>
      <c r="D317" s="87"/>
      <c r="E317" s="26" t="s">
        <v>1444</v>
      </c>
      <c r="F317" s="26" t="s">
        <v>1445</v>
      </c>
      <c r="G317" s="27" t="s">
        <v>1446</v>
      </c>
      <c r="H317" s="56" t="s">
        <v>3995</v>
      </c>
      <c r="I317" s="53">
        <v>10</v>
      </c>
      <c r="J317" s="28">
        <v>10</v>
      </c>
      <c r="K317" s="29" t="s">
        <v>1447</v>
      </c>
      <c r="L317" s="29"/>
      <c r="M317" s="29" t="s">
        <v>1448</v>
      </c>
      <c r="N317" s="29" t="s">
        <v>1449</v>
      </c>
    </row>
    <row r="318" spans="2:14" ht="19.5" x14ac:dyDescent="0.4">
      <c r="B318" s="87"/>
      <c r="C318" s="87"/>
      <c r="D318" s="87"/>
      <c r="E318" s="26" t="s">
        <v>1450</v>
      </c>
      <c r="F318" s="26" t="s">
        <v>1451</v>
      </c>
      <c r="G318" s="27" t="s">
        <v>1452</v>
      </c>
      <c r="H318" s="56" t="s">
        <v>3996</v>
      </c>
      <c r="I318" s="53">
        <v>1</v>
      </c>
      <c r="J318" s="28">
        <v>1</v>
      </c>
      <c r="K318" s="29" t="s">
        <v>1453</v>
      </c>
      <c r="L318" s="29"/>
      <c r="M318" s="29" t="s">
        <v>1454</v>
      </c>
      <c r="N318" s="29" t="s">
        <v>1455</v>
      </c>
    </row>
    <row r="319" spans="2:14" ht="19.5" x14ac:dyDescent="0.4">
      <c r="B319" s="88"/>
      <c r="C319" s="88"/>
      <c r="D319" s="88"/>
      <c r="E319" s="26" t="s">
        <v>1456</v>
      </c>
      <c r="F319" s="26" t="s">
        <v>1457</v>
      </c>
      <c r="G319" s="27" t="s">
        <v>1458</v>
      </c>
      <c r="H319" s="56" t="s">
        <v>3997</v>
      </c>
      <c r="I319" s="53">
        <v>10</v>
      </c>
      <c r="J319" s="28">
        <v>10</v>
      </c>
      <c r="K319" s="29" t="s">
        <v>1459</v>
      </c>
      <c r="L319" s="29"/>
      <c r="M319" s="29" t="s">
        <v>1460</v>
      </c>
      <c r="N319" s="29" t="s">
        <v>1461</v>
      </c>
    </row>
    <row r="320" spans="2:14" ht="19.5" x14ac:dyDescent="0.4">
      <c r="B320" s="86" t="s">
        <v>1462</v>
      </c>
      <c r="C320" s="86" t="s">
        <v>1463</v>
      </c>
      <c r="D320" s="86" t="s">
        <v>1464</v>
      </c>
      <c r="E320" s="26" t="s">
        <v>1465</v>
      </c>
      <c r="F320" s="26" t="s">
        <v>1466</v>
      </c>
      <c r="G320" s="27" t="s">
        <v>1467</v>
      </c>
      <c r="H320" s="56" t="s">
        <v>3998</v>
      </c>
      <c r="I320" s="53">
        <v>10</v>
      </c>
      <c r="J320" s="28">
        <v>10</v>
      </c>
      <c r="K320" s="29" t="s">
        <v>1468</v>
      </c>
      <c r="L320" s="29"/>
      <c r="M320" s="29" t="s">
        <v>1469</v>
      </c>
      <c r="N320" s="29" t="s">
        <v>1470</v>
      </c>
    </row>
    <row r="321" spans="2:14" ht="13.5" customHeight="1" x14ac:dyDescent="0.4">
      <c r="B321" s="87"/>
      <c r="C321" s="87"/>
      <c r="D321" s="87"/>
      <c r="E321" s="77" t="s">
        <v>1471</v>
      </c>
      <c r="F321" s="77" t="s">
        <v>1472</v>
      </c>
      <c r="G321" s="80" t="s">
        <v>1473</v>
      </c>
      <c r="H321" s="83" t="s">
        <v>3999</v>
      </c>
      <c r="I321" s="89">
        <v>3</v>
      </c>
      <c r="J321" s="28">
        <v>1</v>
      </c>
      <c r="K321" s="29" t="s">
        <v>1474</v>
      </c>
      <c r="L321" s="29"/>
      <c r="M321" s="29" t="s">
        <v>1475</v>
      </c>
      <c r="N321" s="29" t="s">
        <v>1476</v>
      </c>
    </row>
    <row r="322" spans="2:14" ht="13.5" customHeight="1" x14ac:dyDescent="0.4">
      <c r="B322" s="87"/>
      <c r="C322" s="87"/>
      <c r="D322" s="87"/>
      <c r="E322" s="78"/>
      <c r="F322" s="78"/>
      <c r="G322" s="81"/>
      <c r="H322" s="84"/>
      <c r="I322" s="89"/>
      <c r="J322" s="28">
        <v>1</v>
      </c>
      <c r="K322" s="29" t="s">
        <v>1477</v>
      </c>
      <c r="L322" s="29"/>
      <c r="M322" s="29" t="s">
        <v>1478</v>
      </c>
      <c r="N322" s="29" t="s">
        <v>1479</v>
      </c>
    </row>
    <row r="323" spans="2:14" ht="13.5" customHeight="1" x14ac:dyDescent="0.4">
      <c r="B323" s="87"/>
      <c r="C323" s="87"/>
      <c r="D323" s="87"/>
      <c r="E323" s="79"/>
      <c r="F323" s="79"/>
      <c r="G323" s="82"/>
      <c r="H323" s="85"/>
      <c r="I323" s="89"/>
      <c r="J323" s="28">
        <v>1</v>
      </c>
      <c r="K323" s="29" t="s">
        <v>1480</v>
      </c>
      <c r="L323" s="29"/>
      <c r="M323" s="29" t="s">
        <v>1481</v>
      </c>
      <c r="N323" s="29" t="s">
        <v>1482</v>
      </c>
    </row>
    <row r="324" spans="2:14" ht="19.5" x14ac:dyDescent="0.4">
      <c r="B324" s="87"/>
      <c r="C324" s="87"/>
      <c r="D324" s="87"/>
      <c r="E324" s="26" t="s">
        <v>1483</v>
      </c>
      <c r="F324" s="26" t="s">
        <v>1484</v>
      </c>
      <c r="G324" s="27" t="s">
        <v>1463</v>
      </c>
      <c r="H324" s="56" t="s">
        <v>4000</v>
      </c>
      <c r="I324" s="53">
        <v>1</v>
      </c>
      <c r="J324" s="28">
        <v>1</v>
      </c>
      <c r="K324" s="29" t="s">
        <v>1485</v>
      </c>
      <c r="L324" s="29"/>
      <c r="M324" s="29" t="s">
        <v>1486</v>
      </c>
      <c r="N324" s="29" t="s">
        <v>1487</v>
      </c>
    </row>
    <row r="325" spans="2:14" ht="19.5" x14ac:dyDescent="0.4">
      <c r="B325" s="87"/>
      <c r="C325" s="87"/>
      <c r="D325" s="87"/>
      <c r="E325" s="26" t="s">
        <v>1488</v>
      </c>
      <c r="F325" s="26" t="s">
        <v>1489</v>
      </c>
      <c r="G325" s="27" t="s">
        <v>1490</v>
      </c>
      <c r="H325" s="56" t="s">
        <v>4001</v>
      </c>
      <c r="I325" s="53">
        <v>1</v>
      </c>
      <c r="J325" s="28">
        <v>1</v>
      </c>
      <c r="K325" s="29" t="s">
        <v>1491</v>
      </c>
      <c r="L325" s="29"/>
      <c r="M325" s="29" t="s">
        <v>1492</v>
      </c>
      <c r="N325" s="29" t="s">
        <v>1493</v>
      </c>
    </row>
    <row r="326" spans="2:14" ht="19.5" x14ac:dyDescent="0.4">
      <c r="B326" s="87"/>
      <c r="C326" s="87"/>
      <c r="D326" s="87"/>
      <c r="E326" s="26" t="s">
        <v>1494</v>
      </c>
      <c r="F326" s="26" t="s">
        <v>1495</v>
      </c>
      <c r="G326" s="27" t="s">
        <v>1496</v>
      </c>
      <c r="H326" s="56" t="s">
        <v>4002</v>
      </c>
      <c r="I326" s="53">
        <v>10</v>
      </c>
      <c r="J326" s="28">
        <v>10</v>
      </c>
      <c r="K326" s="29" t="s">
        <v>1497</v>
      </c>
      <c r="L326" s="29"/>
      <c r="M326" s="29" t="s">
        <v>1498</v>
      </c>
      <c r="N326" s="29" t="s">
        <v>1499</v>
      </c>
    </row>
    <row r="327" spans="2:14" ht="19.5" x14ac:dyDescent="0.4">
      <c r="B327" s="87"/>
      <c r="C327" s="87"/>
      <c r="D327" s="87"/>
      <c r="E327" s="26" t="s">
        <v>1500</v>
      </c>
      <c r="F327" s="26" t="s">
        <v>1501</v>
      </c>
      <c r="G327" s="27" t="s">
        <v>1502</v>
      </c>
      <c r="H327" s="56" t="s">
        <v>4003</v>
      </c>
      <c r="I327" s="53">
        <v>1</v>
      </c>
      <c r="J327" s="28">
        <v>1</v>
      </c>
      <c r="K327" s="29" t="s">
        <v>1503</v>
      </c>
      <c r="L327" s="29"/>
      <c r="M327" s="29" t="s">
        <v>1504</v>
      </c>
      <c r="N327" s="29" t="s">
        <v>1505</v>
      </c>
    </row>
    <row r="328" spans="2:14" ht="13.5" customHeight="1" x14ac:dyDescent="0.4">
      <c r="B328" s="87"/>
      <c r="C328" s="87"/>
      <c r="D328" s="87"/>
      <c r="E328" s="77" t="s">
        <v>1506</v>
      </c>
      <c r="F328" s="77" t="s">
        <v>1507</v>
      </c>
      <c r="G328" s="80" t="s">
        <v>1508</v>
      </c>
      <c r="H328" s="83" t="s">
        <v>4004</v>
      </c>
      <c r="I328" s="89">
        <v>11</v>
      </c>
      <c r="J328" s="28">
        <v>1</v>
      </c>
      <c r="K328" s="29" t="s">
        <v>1509</v>
      </c>
      <c r="L328" s="29"/>
      <c r="M328" s="29" t="s">
        <v>1510</v>
      </c>
      <c r="N328" s="29" t="s">
        <v>1511</v>
      </c>
    </row>
    <row r="329" spans="2:14" ht="13.5" customHeight="1" x14ac:dyDescent="0.4">
      <c r="B329" s="87"/>
      <c r="C329" s="87"/>
      <c r="D329" s="87"/>
      <c r="E329" s="79"/>
      <c r="F329" s="79"/>
      <c r="G329" s="82"/>
      <c r="H329" s="85"/>
      <c r="I329" s="89"/>
      <c r="J329" s="28">
        <v>10</v>
      </c>
      <c r="K329" s="29" t="s">
        <v>1512</v>
      </c>
      <c r="L329" s="29"/>
      <c r="M329" s="29" t="s">
        <v>1513</v>
      </c>
      <c r="N329" s="29" t="s">
        <v>1514</v>
      </c>
    </row>
    <row r="330" spans="2:14" ht="13.5" customHeight="1" x14ac:dyDescent="0.4">
      <c r="B330" s="87"/>
      <c r="C330" s="87"/>
      <c r="D330" s="87"/>
      <c r="E330" s="77" t="s">
        <v>1515</v>
      </c>
      <c r="F330" s="77" t="s">
        <v>1516</v>
      </c>
      <c r="G330" s="80" t="s">
        <v>1517</v>
      </c>
      <c r="H330" s="83" t="s">
        <v>4005</v>
      </c>
      <c r="I330" s="89">
        <v>2</v>
      </c>
      <c r="J330" s="28">
        <v>1</v>
      </c>
      <c r="K330" s="29" t="s">
        <v>1518</v>
      </c>
      <c r="L330" s="29"/>
      <c r="M330" s="29" t="s">
        <v>1519</v>
      </c>
      <c r="N330" s="29" t="s">
        <v>1520</v>
      </c>
    </row>
    <row r="331" spans="2:14" ht="13.5" customHeight="1" x14ac:dyDescent="0.4">
      <c r="B331" s="87"/>
      <c r="C331" s="87"/>
      <c r="D331" s="87"/>
      <c r="E331" s="79"/>
      <c r="F331" s="79"/>
      <c r="G331" s="82"/>
      <c r="H331" s="85"/>
      <c r="I331" s="89"/>
      <c r="J331" s="28">
        <v>1</v>
      </c>
      <c r="K331" s="29" t="s">
        <v>1521</v>
      </c>
      <c r="L331" s="29"/>
      <c r="M331" s="29" t="s">
        <v>1522</v>
      </c>
      <c r="N331" s="29" t="s">
        <v>1523</v>
      </c>
    </row>
    <row r="332" spans="2:14" ht="13.5" customHeight="1" x14ac:dyDescent="0.4">
      <c r="B332" s="87"/>
      <c r="C332" s="87"/>
      <c r="D332" s="87"/>
      <c r="E332" s="77" t="s">
        <v>1524</v>
      </c>
      <c r="F332" s="77" t="s">
        <v>1525</v>
      </c>
      <c r="G332" s="80" t="s">
        <v>1526</v>
      </c>
      <c r="H332" s="83" t="s">
        <v>4006</v>
      </c>
      <c r="I332" s="89">
        <v>2</v>
      </c>
      <c r="J332" s="28">
        <v>1</v>
      </c>
      <c r="K332" s="29" t="s">
        <v>1527</v>
      </c>
      <c r="L332" s="29"/>
      <c r="M332" s="29" t="s">
        <v>1528</v>
      </c>
      <c r="N332" s="29" t="s">
        <v>1529</v>
      </c>
    </row>
    <row r="333" spans="2:14" ht="13.5" customHeight="1" x14ac:dyDescent="0.4">
      <c r="B333" s="87"/>
      <c r="C333" s="87"/>
      <c r="D333" s="87"/>
      <c r="E333" s="79"/>
      <c r="F333" s="79"/>
      <c r="G333" s="82"/>
      <c r="H333" s="85"/>
      <c r="I333" s="89"/>
      <c r="J333" s="28">
        <v>1</v>
      </c>
      <c r="K333" s="29" t="s">
        <v>1530</v>
      </c>
      <c r="L333" s="29"/>
      <c r="M333" s="29" t="s">
        <v>1531</v>
      </c>
      <c r="N333" s="29" t="s">
        <v>1532</v>
      </c>
    </row>
    <row r="334" spans="2:14" ht="13.5" customHeight="1" x14ac:dyDescent="0.4">
      <c r="B334" s="87"/>
      <c r="C334" s="87"/>
      <c r="D334" s="87"/>
      <c r="E334" s="77" t="s">
        <v>1533</v>
      </c>
      <c r="F334" s="77" t="s">
        <v>1534</v>
      </c>
      <c r="G334" s="80" t="s">
        <v>1535</v>
      </c>
      <c r="H334" s="83" t="s">
        <v>4007</v>
      </c>
      <c r="I334" s="89">
        <v>38</v>
      </c>
      <c r="J334" s="28">
        <v>1</v>
      </c>
      <c r="K334" s="29" t="s">
        <v>1536</v>
      </c>
      <c r="L334" s="29"/>
      <c r="M334" s="29" t="s">
        <v>1537</v>
      </c>
      <c r="N334" s="29" t="s">
        <v>1538</v>
      </c>
    </row>
    <row r="335" spans="2:14" ht="13.5" customHeight="1" x14ac:dyDescent="0.4">
      <c r="B335" s="87"/>
      <c r="C335" s="87"/>
      <c r="D335" s="87"/>
      <c r="E335" s="78"/>
      <c r="F335" s="78"/>
      <c r="G335" s="81"/>
      <c r="H335" s="84"/>
      <c r="I335" s="89"/>
      <c r="J335" s="28">
        <v>1</v>
      </c>
      <c r="K335" s="29" t="s">
        <v>1539</v>
      </c>
      <c r="L335" s="29"/>
      <c r="M335" s="29" t="s">
        <v>1540</v>
      </c>
      <c r="N335" s="29" t="s">
        <v>1541</v>
      </c>
    </row>
    <row r="336" spans="2:14" ht="13.5" customHeight="1" x14ac:dyDescent="0.4">
      <c r="B336" s="87"/>
      <c r="C336" s="87"/>
      <c r="D336" s="87"/>
      <c r="E336" s="78"/>
      <c r="F336" s="78"/>
      <c r="G336" s="81"/>
      <c r="H336" s="84"/>
      <c r="I336" s="89"/>
      <c r="J336" s="28">
        <v>1</v>
      </c>
      <c r="K336" s="29" t="s">
        <v>1542</v>
      </c>
      <c r="L336" s="29"/>
      <c r="M336" s="29" t="s">
        <v>1543</v>
      </c>
      <c r="N336" s="29" t="s">
        <v>1544</v>
      </c>
    </row>
    <row r="337" spans="2:14" ht="13.5" customHeight="1" x14ac:dyDescent="0.4">
      <c r="B337" s="87"/>
      <c r="C337" s="87"/>
      <c r="D337" s="87"/>
      <c r="E337" s="78"/>
      <c r="F337" s="78"/>
      <c r="G337" s="81"/>
      <c r="H337" s="84"/>
      <c r="I337" s="89"/>
      <c r="J337" s="28">
        <v>1</v>
      </c>
      <c r="K337" s="33" t="s">
        <v>1545</v>
      </c>
      <c r="L337" s="29"/>
      <c r="M337" s="29" t="s">
        <v>1546</v>
      </c>
      <c r="N337" s="29" t="s">
        <v>1547</v>
      </c>
    </row>
    <row r="338" spans="2:14" ht="13.5" customHeight="1" x14ac:dyDescent="0.4">
      <c r="B338" s="87"/>
      <c r="C338" s="87"/>
      <c r="D338" s="87"/>
      <c r="E338" s="78"/>
      <c r="F338" s="78"/>
      <c r="G338" s="81"/>
      <c r="H338" s="84"/>
      <c r="I338" s="89"/>
      <c r="J338" s="30">
        <v>10</v>
      </c>
      <c r="K338" s="31" t="s">
        <v>1548</v>
      </c>
      <c r="L338" s="32"/>
      <c r="M338" s="29" t="s">
        <v>1549</v>
      </c>
      <c r="N338" s="29" t="s">
        <v>1550</v>
      </c>
    </row>
    <row r="339" spans="2:14" ht="14.25" customHeight="1" x14ac:dyDescent="0.4">
      <c r="B339" s="87"/>
      <c r="C339" s="87"/>
      <c r="D339" s="87"/>
      <c r="E339" s="78"/>
      <c r="F339" s="78"/>
      <c r="G339" s="81"/>
      <c r="H339" s="84"/>
      <c r="I339" s="89"/>
      <c r="J339" s="28">
        <v>0</v>
      </c>
      <c r="L339" s="29" t="s">
        <v>1551</v>
      </c>
      <c r="M339" s="29" t="s">
        <v>1552</v>
      </c>
      <c r="N339" s="29" t="s">
        <v>1553</v>
      </c>
    </row>
    <row r="340" spans="2:14" ht="14.25" customHeight="1" x14ac:dyDescent="0.4">
      <c r="B340" s="87"/>
      <c r="C340" s="87"/>
      <c r="D340" s="87"/>
      <c r="E340" s="78"/>
      <c r="F340" s="78"/>
      <c r="G340" s="81"/>
      <c r="H340" s="84"/>
      <c r="I340" s="89"/>
      <c r="J340" s="28">
        <v>0</v>
      </c>
      <c r="L340" s="29" t="s">
        <v>1554</v>
      </c>
      <c r="M340" s="29" t="s">
        <v>1555</v>
      </c>
      <c r="N340" s="29" t="s">
        <v>1556</v>
      </c>
    </row>
    <row r="341" spans="2:14" ht="13.5" customHeight="1" x14ac:dyDescent="0.4">
      <c r="B341" s="87"/>
      <c r="C341" s="87"/>
      <c r="D341" s="87"/>
      <c r="E341" s="78"/>
      <c r="F341" s="78"/>
      <c r="G341" s="81"/>
      <c r="H341" s="84"/>
      <c r="I341" s="89"/>
      <c r="J341" s="28">
        <v>1</v>
      </c>
      <c r="K341" s="29" t="s">
        <v>1557</v>
      </c>
      <c r="L341" s="29"/>
      <c r="M341" s="29" t="s">
        <v>1558</v>
      </c>
      <c r="N341" s="29" t="s">
        <v>1559</v>
      </c>
    </row>
    <row r="342" spans="2:14" ht="13.5" customHeight="1" x14ac:dyDescent="0.4">
      <c r="B342" s="87"/>
      <c r="C342" s="87"/>
      <c r="D342" s="87"/>
      <c r="E342" s="78"/>
      <c r="F342" s="78"/>
      <c r="G342" s="81"/>
      <c r="H342" s="84"/>
      <c r="I342" s="89"/>
      <c r="J342" s="28">
        <v>1</v>
      </c>
      <c r="K342" s="29" t="s">
        <v>1560</v>
      </c>
      <c r="L342" s="29"/>
      <c r="M342" s="29" t="s">
        <v>1561</v>
      </c>
      <c r="N342" s="29" t="s">
        <v>1562</v>
      </c>
    </row>
    <row r="343" spans="2:14" ht="13.5" customHeight="1" x14ac:dyDescent="0.4">
      <c r="B343" s="87"/>
      <c r="C343" s="87"/>
      <c r="D343" s="87"/>
      <c r="E343" s="78"/>
      <c r="F343" s="78"/>
      <c r="G343" s="81"/>
      <c r="H343" s="84"/>
      <c r="I343" s="89"/>
      <c r="J343" s="28">
        <v>1</v>
      </c>
      <c r="K343" s="29" t="s">
        <v>1563</v>
      </c>
      <c r="L343" s="29"/>
      <c r="M343" s="29" t="s">
        <v>1564</v>
      </c>
      <c r="N343" s="29" t="s">
        <v>1565</v>
      </c>
    </row>
    <row r="344" spans="2:14" ht="13.5" customHeight="1" x14ac:dyDescent="0.4">
      <c r="B344" s="87"/>
      <c r="C344" s="87"/>
      <c r="D344" s="87"/>
      <c r="E344" s="78"/>
      <c r="F344" s="78"/>
      <c r="G344" s="81"/>
      <c r="H344" s="84"/>
      <c r="I344" s="89"/>
      <c r="J344" s="28">
        <v>10</v>
      </c>
      <c r="K344" s="29" t="s">
        <v>1566</v>
      </c>
      <c r="L344" s="29"/>
      <c r="M344" s="29" t="s">
        <v>1567</v>
      </c>
      <c r="N344" s="29" t="s">
        <v>1568</v>
      </c>
    </row>
    <row r="345" spans="2:14" ht="13.5" customHeight="1" x14ac:dyDescent="0.4">
      <c r="B345" s="87"/>
      <c r="C345" s="87"/>
      <c r="D345" s="87"/>
      <c r="E345" s="78"/>
      <c r="F345" s="78"/>
      <c r="G345" s="81"/>
      <c r="H345" s="84"/>
      <c r="I345" s="89"/>
      <c r="J345" s="28">
        <v>1</v>
      </c>
      <c r="K345" s="29" t="s">
        <v>1569</v>
      </c>
      <c r="L345" s="29"/>
      <c r="M345" s="29" t="s">
        <v>1570</v>
      </c>
      <c r="N345" s="29" t="s">
        <v>1571</v>
      </c>
    </row>
    <row r="346" spans="2:14" ht="13.5" customHeight="1" x14ac:dyDescent="0.4">
      <c r="B346" s="87"/>
      <c r="C346" s="87"/>
      <c r="D346" s="87"/>
      <c r="E346" s="79"/>
      <c r="F346" s="79"/>
      <c r="G346" s="82"/>
      <c r="H346" s="85"/>
      <c r="I346" s="89"/>
      <c r="J346" s="28">
        <v>10</v>
      </c>
      <c r="K346" s="29" t="s">
        <v>1572</v>
      </c>
      <c r="L346" s="29"/>
      <c r="M346" s="29" t="s">
        <v>1573</v>
      </c>
      <c r="N346" s="29" t="s">
        <v>1574</v>
      </c>
    </row>
    <row r="347" spans="2:14" ht="13.5" customHeight="1" x14ac:dyDescent="0.4">
      <c r="B347" s="87"/>
      <c r="C347" s="87"/>
      <c r="D347" s="87"/>
      <c r="E347" s="77" t="s">
        <v>1575</v>
      </c>
      <c r="F347" s="77" t="s">
        <v>1576</v>
      </c>
      <c r="G347" s="80" t="s">
        <v>1577</v>
      </c>
      <c r="H347" s="83" t="s">
        <v>4008</v>
      </c>
      <c r="I347" s="89">
        <v>15</v>
      </c>
      <c r="J347" s="28">
        <v>1</v>
      </c>
      <c r="K347" s="29" t="s">
        <v>1578</v>
      </c>
      <c r="L347" s="29"/>
      <c r="M347" s="29" t="s">
        <v>1579</v>
      </c>
      <c r="N347" s="29" t="s">
        <v>1580</v>
      </c>
    </row>
    <row r="348" spans="2:14" ht="13.5" customHeight="1" x14ac:dyDescent="0.4">
      <c r="B348" s="87"/>
      <c r="C348" s="87"/>
      <c r="D348" s="87"/>
      <c r="E348" s="78"/>
      <c r="F348" s="78"/>
      <c r="G348" s="81"/>
      <c r="H348" s="84"/>
      <c r="I348" s="89"/>
      <c r="J348" s="28">
        <v>1</v>
      </c>
      <c r="K348" s="29" t="s">
        <v>1055</v>
      </c>
      <c r="L348" s="29"/>
      <c r="M348" s="29" t="s">
        <v>1056</v>
      </c>
      <c r="N348" s="29" t="s">
        <v>1057</v>
      </c>
    </row>
    <row r="349" spans="2:14" ht="13.5" customHeight="1" x14ac:dyDescent="0.4">
      <c r="B349" s="87"/>
      <c r="C349" s="87"/>
      <c r="D349" s="87"/>
      <c r="E349" s="78"/>
      <c r="F349" s="78"/>
      <c r="G349" s="81"/>
      <c r="H349" s="84"/>
      <c r="I349" s="89"/>
      <c r="J349" s="28">
        <v>1</v>
      </c>
      <c r="K349" s="29" t="s">
        <v>1581</v>
      </c>
      <c r="L349" s="29"/>
      <c r="M349" s="29" t="s">
        <v>1582</v>
      </c>
      <c r="N349" s="29" t="s">
        <v>1583</v>
      </c>
    </row>
    <row r="350" spans="2:14" ht="13.5" customHeight="1" x14ac:dyDescent="0.4">
      <c r="B350" s="87"/>
      <c r="C350" s="87"/>
      <c r="D350" s="87"/>
      <c r="E350" s="78"/>
      <c r="F350" s="78"/>
      <c r="G350" s="81"/>
      <c r="H350" s="84"/>
      <c r="I350" s="89"/>
      <c r="J350" s="28">
        <v>1</v>
      </c>
      <c r="K350" s="29" t="s">
        <v>1584</v>
      </c>
      <c r="L350" s="29"/>
      <c r="M350" s="29" t="s">
        <v>1585</v>
      </c>
      <c r="N350" s="29" t="s">
        <v>1586</v>
      </c>
    </row>
    <row r="351" spans="2:14" ht="13.5" customHeight="1" x14ac:dyDescent="0.4">
      <c r="B351" s="87"/>
      <c r="C351" s="87"/>
      <c r="D351" s="87"/>
      <c r="E351" s="78"/>
      <c r="F351" s="78"/>
      <c r="G351" s="81"/>
      <c r="H351" s="84"/>
      <c r="I351" s="89"/>
      <c r="J351" s="28">
        <v>10</v>
      </c>
      <c r="K351" s="29" t="s">
        <v>1587</v>
      </c>
      <c r="L351" s="29"/>
      <c r="M351" s="29" t="s">
        <v>1588</v>
      </c>
      <c r="N351" s="29" t="s">
        <v>1589</v>
      </c>
    </row>
    <row r="352" spans="2:14" ht="13.5" customHeight="1" x14ac:dyDescent="0.4">
      <c r="B352" s="87"/>
      <c r="C352" s="87"/>
      <c r="D352" s="87"/>
      <c r="E352" s="79"/>
      <c r="F352" s="79"/>
      <c r="G352" s="82"/>
      <c r="H352" s="85"/>
      <c r="I352" s="89"/>
      <c r="J352" s="28">
        <v>1</v>
      </c>
      <c r="K352" s="29" t="s">
        <v>1025</v>
      </c>
      <c r="L352" s="29"/>
      <c r="M352" s="29" t="s">
        <v>1026</v>
      </c>
      <c r="N352" s="29" t="s">
        <v>1027</v>
      </c>
    </row>
    <row r="353" spans="2:14" ht="19.5" x14ac:dyDescent="0.4">
      <c r="B353" s="88"/>
      <c r="C353" s="88"/>
      <c r="D353" s="88"/>
      <c r="E353" s="26" t="s">
        <v>1590</v>
      </c>
      <c r="F353" s="26" t="s">
        <v>1591</v>
      </c>
      <c r="G353" s="27" t="s">
        <v>1592</v>
      </c>
      <c r="H353" s="56" t="s">
        <v>4009</v>
      </c>
      <c r="I353" s="53">
        <v>1</v>
      </c>
      <c r="J353" s="28">
        <v>1</v>
      </c>
      <c r="K353" s="29" t="s">
        <v>1593</v>
      </c>
      <c r="L353" s="29"/>
      <c r="M353" s="29" t="s">
        <v>1594</v>
      </c>
      <c r="N353" s="29" t="s">
        <v>1595</v>
      </c>
    </row>
    <row r="354" spans="2:14" ht="13.5" customHeight="1" x14ac:dyDescent="0.4">
      <c r="B354" s="86" t="s">
        <v>1596</v>
      </c>
      <c r="C354" s="86" t="s">
        <v>1597</v>
      </c>
      <c r="D354" s="86" t="s">
        <v>1598</v>
      </c>
      <c r="E354" s="77" t="s">
        <v>1599</v>
      </c>
      <c r="F354" s="77" t="s">
        <v>1600</v>
      </c>
      <c r="G354" s="80" t="s">
        <v>1601</v>
      </c>
      <c r="H354" s="83" t="s">
        <v>1602</v>
      </c>
      <c r="I354" s="90">
        <v>12</v>
      </c>
      <c r="J354" s="28">
        <v>1</v>
      </c>
      <c r="K354" s="29" t="s">
        <v>868</v>
      </c>
      <c r="L354" s="29"/>
      <c r="M354" s="29" t="s">
        <v>869</v>
      </c>
      <c r="N354" s="29" t="s">
        <v>870</v>
      </c>
    </row>
    <row r="355" spans="2:14" ht="13.5" customHeight="1" x14ac:dyDescent="0.4">
      <c r="B355" s="87"/>
      <c r="C355" s="87"/>
      <c r="D355" s="87"/>
      <c r="E355" s="78"/>
      <c r="F355" s="78"/>
      <c r="G355" s="81"/>
      <c r="H355" s="84"/>
      <c r="I355" s="91"/>
      <c r="J355" s="28">
        <v>1</v>
      </c>
      <c r="K355" s="33" t="s">
        <v>1603</v>
      </c>
      <c r="L355" s="29"/>
      <c r="M355" s="29" t="s">
        <v>1604</v>
      </c>
      <c r="N355" s="29" t="s">
        <v>1605</v>
      </c>
    </row>
    <row r="356" spans="2:14" ht="13.5" customHeight="1" x14ac:dyDescent="0.4">
      <c r="B356" s="87"/>
      <c r="C356" s="87"/>
      <c r="D356" s="87"/>
      <c r="E356" s="78"/>
      <c r="F356" s="78"/>
      <c r="G356" s="81"/>
      <c r="H356" s="84"/>
      <c r="I356" s="91"/>
      <c r="J356" s="30">
        <v>10</v>
      </c>
      <c r="K356" s="31" t="s">
        <v>1606</v>
      </c>
      <c r="L356" s="32"/>
      <c r="M356" s="29" t="s">
        <v>1607</v>
      </c>
      <c r="N356" s="29" t="s">
        <v>1608</v>
      </c>
    </row>
    <row r="357" spans="2:14" ht="13.5" customHeight="1" x14ac:dyDescent="0.4">
      <c r="B357" s="87"/>
      <c r="C357" s="87"/>
      <c r="D357" s="87"/>
      <c r="E357" s="78"/>
      <c r="F357" s="78"/>
      <c r="G357" s="81"/>
      <c r="H357" s="84"/>
      <c r="I357" s="91"/>
      <c r="J357" s="28">
        <v>0</v>
      </c>
      <c r="L357" s="29" t="s">
        <v>1609</v>
      </c>
      <c r="M357" s="29" t="s">
        <v>1610</v>
      </c>
      <c r="N357" s="29" t="s">
        <v>1611</v>
      </c>
    </row>
    <row r="358" spans="2:14" ht="13.5" customHeight="1" x14ac:dyDescent="0.4">
      <c r="B358" s="87"/>
      <c r="C358" s="87"/>
      <c r="D358" s="87"/>
      <c r="E358" s="78"/>
      <c r="F358" s="78"/>
      <c r="G358" s="81"/>
      <c r="H358" s="84"/>
      <c r="I358" s="91"/>
      <c r="J358" s="28">
        <v>0</v>
      </c>
      <c r="L358" s="29" t="s">
        <v>1612</v>
      </c>
      <c r="M358" s="29" t="s">
        <v>1613</v>
      </c>
      <c r="N358" s="29" t="s">
        <v>1614</v>
      </c>
    </row>
    <row r="359" spans="2:14" ht="13.5" customHeight="1" x14ac:dyDescent="0.4">
      <c r="B359" s="87"/>
      <c r="C359" s="87"/>
      <c r="D359" s="87"/>
      <c r="E359" s="78"/>
      <c r="F359" s="78"/>
      <c r="G359" s="81"/>
      <c r="H359" s="84"/>
      <c r="I359" s="91"/>
      <c r="J359" s="28">
        <v>0</v>
      </c>
      <c r="L359" s="29" t="s">
        <v>1615</v>
      </c>
      <c r="M359" s="29" t="s">
        <v>1616</v>
      </c>
      <c r="N359" s="29" t="s">
        <v>1617</v>
      </c>
    </row>
    <row r="360" spans="2:14" ht="13.5" customHeight="1" x14ac:dyDescent="0.4">
      <c r="B360" s="87"/>
      <c r="C360" s="87"/>
      <c r="D360" s="87"/>
      <c r="E360" s="79"/>
      <c r="F360" s="79"/>
      <c r="G360" s="82"/>
      <c r="H360" s="85"/>
      <c r="I360" s="92"/>
      <c r="J360" s="28">
        <v>0</v>
      </c>
      <c r="L360" s="29" t="s">
        <v>1618</v>
      </c>
      <c r="M360" s="29" t="s">
        <v>1619</v>
      </c>
      <c r="N360" s="29" t="s">
        <v>1620</v>
      </c>
    </row>
    <row r="361" spans="2:14" ht="19.5" x14ac:dyDescent="0.4">
      <c r="B361" s="87"/>
      <c r="C361" s="87"/>
      <c r="D361" s="87"/>
      <c r="E361" s="26" t="s">
        <v>1621</v>
      </c>
      <c r="F361" s="26" t="s">
        <v>1622</v>
      </c>
      <c r="G361" s="27" t="s">
        <v>1623</v>
      </c>
      <c r="H361" s="56" t="s">
        <v>4010</v>
      </c>
      <c r="I361" s="53">
        <v>1</v>
      </c>
      <c r="J361" s="28">
        <v>1</v>
      </c>
      <c r="K361" s="29" t="s">
        <v>1624</v>
      </c>
      <c r="L361" s="29"/>
      <c r="M361" s="29" t="s">
        <v>1625</v>
      </c>
      <c r="N361" s="29" t="s">
        <v>1626</v>
      </c>
    </row>
    <row r="362" spans="2:14" ht="19.5" x14ac:dyDescent="0.4">
      <c r="B362" s="87"/>
      <c r="C362" s="87"/>
      <c r="D362" s="87"/>
      <c r="E362" s="26" t="s">
        <v>1627</v>
      </c>
      <c r="F362" s="26" t="s">
        <v>1628</v>
      </c>
      <c r="G362" s="27" t="s">
        <v>1629</v>
      </c>
      <c r="H362" s="56" t="s">
        <v>4011</v>
      </c>
      <c r="I362" s="53">
        <v>1</v>
      </c>
      <c r="J362" s="28">
        <v>1</v>
      </c>
      <c r="K362" s="29" t="s">
        <v>1630</v>
      </c>
      <c r="L362" s="29"/>
      <c r="M362" s="29" t="s">
        <v>1631</v>
      </c>
      <c r="N362" s="29" t="s">
        <v>1632</v>
      </c>
    </row>
    <row r="363" spans="2:14" ht="13.5" customHeight="1" x14ac:dyDescent="0.4">
      <c r="B363" s="87"/>
      <c r="C363" s="87"/>
      <c r="D363" s="87"/>
      <c r="E363" s="77" t="s">
        <v>1633</v>
      </c>
      <c r="F363" s="77" t="s">
        <v>1634</v>
      </c>
      <c r="G363" s="80" t="s">
        <v>1635</v>
      </c>
      <c r="H363" s="83" t="s">
        <v>4012</v>
      </c>
      <c r="I363" s="90">
        <v>2</v>
      </c>
      <c r="J363" s="28">
        <v>1</v>
      </c>
      <c r="K363" s="29" t="s">
        <v>1636</v>
      </c>
      <c r="L363" s="29"/>
      <c r="M363" s="29" t="s">
        <v>1637</v>
      </c>
      <c r="N363" s="29" t="s">
        <v>1638</v>
      </c>
    </row>
    <row r="364" spans="2:14" ht="13.5" customHeight="1" x14ac:dyDescent="0.4">
      <c r="B364" s="87"/>
      <c r="C364" s="87"/>
      <c r="D364" s="87"/>
      <c r="E364" s="79"/>
      <c r="F364" s="79"/>
      <c r="G364" s="82"/>
      <c r="H364" s="85"/>
      <c r="I364" s="92"/>
      <c r="J364" s="28">
        <v>1</v>
      </c>
      <c r="K364" s="29" t="s">
        <v>1639</v>
      </c>
      <c r="L364" s="29"/>
      <c r="M364" s="29" t="s">
        <v>1640</v>
      </c>
      <c r="N364" s="29" t="s">
        <v>1641</v>
      </c>
    </row>
    <row r="365" spans="2:14" ht="13.5" customHeight="1" x14ac:dyDescent="0.4">
      <c r="B365" s="87"/>
      <c r="C365" s="87"/>
      <c r="D365" s="87"/>
      <c r="E365" s="77" t="s">
        <v>1642</v>
      </c>
      <c r="F365" s="77" t="s">
        <v>1643</v>
      </c>
      <c r="G365" s="80" t="s">
        <v>1644</v>
      </c>
      <c r="H365" s="83" t="s">
        <v>4013</v>
      </c>
      <c r="I365" s="89">
        <v>2</v>
      </c>
      <c r="J365" s="28">
        <v>1</v>
      </c>
      <c r="K365" s="29" t="s">
        <v>1645</v>
      </c>
      <c r="L365" s="29"/>
      <c r="M365" s="29" t="s">
        <v>1646</v>
      </c>
      <c r="N365" s="29" t="s">
        <v>1647</v>
      </c>
    </row>
    <row r="366" spans="2:14" ht="13.5" customHeight="1" x14ac:dyDescent="0.4">
      <c r="B366" s="87"/>
      <c r="C366" s="87"/>
      <c r="D366" s="87"/>
      <c r="E366" s="79"/>
      <c r="F366" s="79"/>
      <c r="G366" s="82"/>
      <c r="H366" s="85"/>
      <c r="I366" s="89"/>
      <c r="J366" s="28">
        <v>1</v>
      </c>
      <c r="K366" s="29" t="s">
        <v>1648</v>
      </c>
      <c r="L366" s="29"/>
      <c r="M366" s="29" t="s">
        <v>1649</v>
      </c>
      <c r="N366" s="29" t="s">
        <v>1650</v>
      </c>
    </row>
    <row r="367" spans="2:14" ht="13.5" customHeight="1" x14ac:dyDescent="0.4">
      <c r="B367" s="87"/>
      <c r="C367" s="87"/>
      <c r="D367" s="87"/>
      <c r="E367" s="77" t="s">
        <v>1651</v>
      </c>
      <c r="F367" s="77" t="s">
        <v>1652</v>
      </c>
      <c r="G367" s="80" t="s">
        <v>1653</v>
      </c>
      <c r="H367" s="83" t="s">
        <v>4014</v>
      </c>
      <c r="I367" s="89">
        <v>3</v>
      </c>
      <c r="J367" s="28">
        <v>1</v>
      </c>
      <c r="K367" s="29" t="s">
        <v>192</v>
      </c>
      <c r="L367" s="29"/>
      <c r="M367" s="29" t="s">
        <v>193</v>
      </c>
      <c r="N367" s="29" t="s">
        <v>194</v>
      </c>
    </row>
    <row r="368" spans="2:14" ht="13.5" customHeight="1" x14ac:dyDescent="0.4">
      <c r="B368" s="87"/>
      <c r="C368" s="87"/>
      <c r="D368" s="87"/>
      <c r="E368" s="78"/>
      <c r="F368" s="78"/>
      <c r="G368" s="81"/>
      <c r="H368" s="84"/>
      <c r="I368" s="89"/>
      <c r="J368" s="28">
        <v>1</v>
      </c>
      <c r="K368" s="29" t="s">
        <v>1654</v>
      </c>
      <c r="L368" s="29"/>
      <c r="M368" s="29" t="s">
        <v>1655</v>
      </c>
      <c r="N368" s="29" t="s">
        <v>1656</v>
      </c>
    </row>
    <row r="369" spans="2:14" ht="13.5" customHeight="1" x14ac:dyDescent="0.4">
      <c r="B369" s="88"/>
      <c r="C369" s="88"/>
      <c r="D369" s="88"/>
      <c r="E369" s="79"/>
      <c r="F369" s="79"/>
      <c r="G369" s="82"/>
      <c r="H369" s="85"/>
      <c r="I369" s="89"/>
      <c r="J369" s="28">
        <v>1</v>
      </c>
      <c r="K369" s="29" t="s">
        <v>1657</v>
      </c>
      <c r="L369" s="29"/>
      <c r="M369" s="29" t="s">
        <v>1658</v>
      </c>
      <c r="N369" s="29" t="s">
        <v>1659</v>
      </c>
    </row>
    <row r="370" spans="2:14" ht="19.5" x14ac:dyDescent="0.4">
      <c r="B370" s="86" t="s">
        <v>1660</v>
      </c>
      <c r="C370" s="86" t="s">
        <v>1661</v>
      </c>
      <c r="D370" s="86" t="s">
        <v>1662</v>
      </c>
      <c r="E370" s="26" t="s">
        <v>1663</v>
      </c>
      <c r="F370" s="26" t="s">
        <v>1664</v>
      </c>
      <c r="G370" s="27" t="s">
        <v>1665</v>
      </c>
      <c r="H370" s="56" t="s">
        <v>4015</v>
      </c>
      <c r="I370" s="53">
        <v>1</v>
      </c>
      <c r="J370" s="28">
        <v>1</v>
      </c>
      <c r="K370" s="29" t="s">
        <v>1666</v>
      </c>
      <c r="L370" s="29"/>
      <c r="M370" s="29" t="s">
        <v>1667</v>
      </c>
      <c r="N370" s="29" t="s">
        <v>1668</v>
      </c>
    </row>
    <row r="371" spans="2:14" ht="19.5" x14ac:dyDescent="0.4">
      <c r="B371" s="87"/>
      <c r="C371" s="87"/>
      <c r="D371" s="87"/>
      <c r="E371" s="26" t="s">
        <v>1669</v>
      </c>
      <c r="F371" s="26" t="s">
        <v>1670</v>
      </c>
      <c r="G371" s="27" t="s">
        <v>1671</v>
      </c>
      <c r="H371" s="56" t="s">
        <v>4016</v>
      </c>
      <c r="I371" s="53">
        <v>10</v>
      </c>
      <c r="J371" s="28">
        <v>10</v>
      </c>
      <c r="K371" s="29" t="s">
        <v>1672</v>
      </c>
      <c r="L371" s="29"/>
      <c r="M371" s="29" t="s">
        <v>1673</v>
      </c>
      <c r="N371" s="29" t="s">
        <v>1674</v>
      </c>
    </row>
    <row r="372" spans="2:14" ht="19.5" x14ac:dyDescent="0.4">
      <c r="B372" s="87"/>
      <c r="C372" s="87"/>
      <c r="D372" s="87"/>
      <c r="E372" s="26" t="s">
        <v>1675</v>
      </c>
      <c r="F372" s="26" t="s">
        <v>1676</v>
      </c>
      <c r="G372" s="27" t="s">
        <v>1677</v>
      </c>
      <c r="H372" s="56" t="s">
        <v>4017</v>
      </c>
      <c r="I372" s="53">
        <v>10</v>
      </c>
      <c r="J372" s="28">
        <v>10</v>
      </c>
      <c r="K372" s="29" t="s">
        <v>1678</v>
      </c>
      <c r="L372" s="29"/>
      <c r="M372" s="29" t="s">
        <v>1679</v>
      </c>
      <c r="N372" s="29" t="s">
        <v>1680</v>
      </c>
    </row>
    <row r="373" spans="2:14" ht="13.5" customHeight="1" x14ac:dyDescent="0.4">
      <c r="B373" s="87"/>
      <c r="C373" s="87"/>
      <c r="D373" s="87"/>
      <c r="E373" s="77" t="s">
        <v>1681</v>
      </c>
      <c r="F373" s="77" t="s">
        <v>1682</v>
      </c>
      <c r="G373" s="80" t="s">
        <v>1683</v>
      </c>
      <c r="H373" s="83" t="s">
        <v>4018</v>
      </c>
      <c r="I373" s="89">
        <v>3</v>
      </c>
      <c r="J373" s="28">
        <v>1</v>
      </c>
      <c r="K373" s="29" t="s">
        <v>1474</v>
      </c>
      <c r="L373" s="29"/>
      <c r="M373" s="29" t="s">
        <v>1475</v>
      </c>
      <c r="N373" s="29" t="s">
        <v>1476</v>
      </c>
    </row>
    <row r="374" spans="2:14" ht="13.5" customHeight="1" x14ac:dyDescent="0.4">
      <c r="B374" s="87"/>
      <c r="C374" s="87"/>
      <c r="D374" s="87"/>
      <c r="E374" s="78"/>
      <c r="F374" s="78"/>
      <c r="G374" s="81"/>
      <c r="H374" s="84"/>
      <c r="I374" s="89"/>
      <c r="J374" s="28">
        <v>1</v>
      </c>
      <c r="K374" s="29" t="s">
        <v>1684</v>
      </c>
      <c r="L374" s="29"/>
      <c r="M374" s="29" t="s">
        <v>1685</v>
      </c>
      <c r="N374" s="29" t="s">
        <v>1686</v>
      </c>
    </row>
    <row r="375" spans="2:14" ht="13.5" customHeight="1" x14ac:dyDescent="0.4">
      <c r="B375" s="87"/>
      <c r="C375" s="87"/>
      <c r="D375" s="87"/>
      <c r="E375" s="79"/>
      <c r="F375" s="79"/>
      <c r="G375" s="82"/>
      <c r="H375" s="85"/>
      <c r="I375" s="89"/>
      <c r="J375" s="28">
        <v>1</v>
      </c>
      <c r="K375" s="29" t="s">
        <v>1687</v>
      </c>
      <c r="L375" s="29"/>
      <c r="M375" s="29" t="s">
        <v>1688</v>
      </c>
      <c r="N375" s="29" t="s">
        <v>1689</v>
      </c>
    </row>
    <row r="376" spans="2:14" ht="13.5" customHeight="1" x14ac:dyDescent="0.4">
      <c r="B376" s="87"/>
      <c r="C376" s="87"/>
      <c r="D376" s="87"/>
      <c r="E376" s="77" t="s">
        <v>1690</v>
      </c>
      <c r="F376" s="77" t="s">
        <v>1691</v>
      </c>
      <c r="G376" s="80" t="s">
        <v>1692</v>
      </c>
      <c r="H376" s="83" t="s">
        <v>4019</v>
      </c>
      <c r="I376" s="89">
        <v>2</v>
      </c>
      <c r="J376" s="28">
        <v>1</v>
      </c>
      <c r="K376" s="29" t="s">
        <v>1609</v>
      </c>
      <c r="L376" s="29"/>
      <c r="M376" s="29" t="s">
        <v>1610</v>
      </c>
      <c r="N376" s="29" t="s">
        <v>1611</v>
      </c>
    </row>
    <row r="377" spans="2:14" ht="13.5" customHeight="1" x14ac:dyDescent="0.4">
      <c r="B377" s="87"/>
      <c r="C377" s="87"/>
      <c r="D377" s="87"/>
      <c r="E377" s="79"/>
      <c r="F377" s="79"/>
      <c r="G377" s="82"/>
      <c r="H377" s="85"/>
      <c r="I377" s="89"/>
      <c r="J377" s="28">
        <v>1</v>
      </c>
      <c r="K377" s="29" t="s">
        <v>578</v>
      </c>
      <c r="L377" s="29"/>
      <c r="M377" s="29" t="s">
        <v>1693</v>
      </c>
      <c r="N377" s="29" t="s">
        <v>1694</v>
      </c>
    </row>
    <row r="378" spans="2:14" ht="13.5" customHeight="1" x14ac:dyDescent="0.4">
      <c r="B378" s="87"/>
      <c r="C378" s="87"/>
      <c r="D378" s="87"/>
      <c r="E378" s="77" t="s">
        <v>1695</v>
      </c>
      <c r="F378" s="77" t="s">
        <v>1696</v>
      </c>
      <c r="G378" s="80" t="s">
        <v>1697</v>
      </c>
      <c r="H378" s="83" t="s">
        <v>4020</v>
      </c>
      <c r="I378" s="89">
        <v>11</v>
      </c>
      <c r="J378" s="28">
        <v>10</v>
      </c>
      <c r="K378" s="29" t="s">
        <v>1698</v>
      </c>
      <c r="L378" s="29"/>
      <c r="M378" s="29" t="s">
        <v>1699</v>
      </c>
      <c r="N378" s="29" t="s">
        <v>1700</v>
      </c>
    </row>
    <row r="379" spans="2:14" ht="13.5" customHeight="1" x14ac:dyDescent="0.4">
      <c r="B379" s="87"/>
      <c r="C379" s="87"/>
      <c r="D379" s="87"/>
      <c r="E379" s="79"/>
      <c r="F379" s="79"/>
      <c r="G379" s="82"/>
      <c r="H379" s="85"/>
      <c r="I379" s="89"/>
      <c r="J379" s="28">
        <v>1</v>
      </c>
      <c r="K379" s="29" t="s">
        <v>1701</v>
      </c>
      <c r="L379" s="29"/>
      <c r="M379" s="29" t="s">
        <v>1702</v>
      </c>
      <c r="N379" s="29" t="s">
        <v>1703</v>
      </c>
    </row>
    <row r="380" spans="2:14" ht="19.5" x14ac:dyDescent="0.4">
      <c r="B380" s="87"/>
      <c r="C380" s="87"/>
      <c r="D380" s="87"/>
      <c r="E380" s="26" t="s">
        <v>1704</v>
      </c>
      <c r="F380" s="26" t="s">
        <v>1705</v>
      </c>
      <c r="G380" s="27" t="s">
        <v>1706</v>
      </c>
      <c r="H380" s="56" t="s">
        <v>4021</v>
      </c>
      <c r="I380" s="53">
        <v>1</v>
      </c>
      <c r="J380" s="28">
        <v>1</v>
      </c>
      <c r="K380" s="29" t="s">
        <v>1707</v>
      </c>
      <c r="L380" s="29"/>
      <c r="M380" s="29" t="s">
        <v>1708</v>
      </c>
      <c r="N380" s="29" t="s">
        <v>1709</v>
      </c>
    </row>
    <row r="381" spans="2:14" ht="13.5" customHeight="1" x14ac:dyDescent="0.4">
      <c r="B381" s="87"/>
      <c r="C381" s="87"/>
      <c r="D381" s="87"/>
      <c r="E381" s="77" t="s">
        <v>1710</v>
      </c>
      <c r="F381" s="77" t="s">
        <v>1711</v>
      </c>
      <c r="G381" s="80" t="s">
        <v>1712</v>
      </c>
      <c r="H381" s="83" t="s">
        <v>4022</v>
      </c>
      <c r="I381" s="89">
        <v>2</v>
      </c>
      <c r="J381" s="28">
        <v>1</v>
      </c>
      <c r="K381" s="29" t="s">
        <v>1713</v>
      </c>
      <c r="L381" s="29"/>
      <c r="M381" s="29" t="s">
        <v>1714</v>
      </c>
      <c r="N381" s="29" t="s">
        <v>1715</v>
      </c>
    </row>
    <row r="382" spans="2:14" ht="13.5" customHeight="1" x14ac:dyDescent="0.4">
      <c r="B382" s="87"/>
      <c r="C382" s="87"/>
      <c r="D382" s="87"/>
      <c r="E382" s="79"/>
      <c r="F382" s="79"/>
      <c r="G382" s="82"/>
      <c r="H382" s="85"/>
      <c r="I382" s="89"/>
      <c r="J382" s="28">
        <v>1</v>
      </c>
      <c r="K382" s="29" t="s">
        <v>1716</v>
      </c>
      <c r="L382" s="29"/>
      <c r="M382" s="29" t="s">
        <v>1717</v>
      </c>
      <c r="N382" s="29" t="s">
        <v>1718</v>
      </c>
    </row>
    <row r="383" spans="2:14" ht="13.5" customHeight="1" x14ac:dyDescent="0.4">
      <c r="B383" s="87"/>
      <c r="C383" s="87"/>
      <c r="D383" s="87"/>
      <c r="E383" s="77" t="s">
        <v>1719</v>
      </c>
      <c r="F383" s="77" t="s">
        <v>1720</v>
      </c>
      <c r="G383" s="80" t="s">
        <v>1721</v>
      </c>
      <c r="H383" s="83" t="s">
        <v>4023</v>
      </c>
      <c r="I383" s="90">
        <v>4</v>
      </c>
      <c r="J383" s="28">
        <v>1</v>
      </c>
      <c r="K383" s="29" t="s">
        <v>1722</v>
      </c>
      <c r="L383" s="29"/>
      <c r="M383" s="29" t="s">
        <v>1723</v>
      </c>
      <c r="N383" s="29" t="s">
        <v>1724</v>
      </c>
    </row>
    <row r="384" spans="2:14" ht="13.5" customHeight="1" x14ac:dyDescent="0.4">
      <c r="B384" s="87"/>
      <c r="C384" s="87"/>
      <c r="D384" s="87"/>
      <c r="E384" s="78"/>
      <c r="F384" s="78"/>
      <c r="G384" s="81"/>
      <c r="H384" s="84"/>
      <c r="I384" s="91"/>
      <c r="J384" s="28">
        <v>1</v>
      </c>
      <c r="K384" s="29" t="s">
        <v>956</v>
      </c>
      <c r="L384" s="29"/>
      <c r="M384" s="29" t="s">
        <v>957</v>
      </c>
      <c r="N384" s="29" t="s">
        <v>958</v>
      </c>
    </row>
    <row r="385" spans="2:14" ht="13.5" customHeight="1" x14ac:dyDescent="0.4">
      <c r="B385" s="87"/>
      <c r="C385" s="87"/>
      <c r="D385" s="87"/>
      <c r="E385" s="78"/>
      <c r="F385" s="78"/>
      <c r="G385" s="81"/>
      <c r="H385" s="84"/>
      <c r="I385" s="91"/>
      <c r="J385" s="28">
        <v>1</v>
      </c>
      <c r="K385" s="29" t="s">
        <v>1725</v>
      </c>
      <c r="L385" s="29"/>
      <c r="M385" s="29" t="s">
        <v>1726</v>
      </c>
      <c r="N385" s="29" t="s">
        <v>1727</v>
      </c>
    </row>
    <row r="386" spans="2:14" ht="13.5" customHeight="1" x14ac:dyDescent="0.4">
      <c r="B386" s="88"/>
      <c r="C386" s="88"/>
      <c r="D386" s="88"/>
      <c r="E386" s="79"/>
      <c r="F386" s="79"/>
      <c r="G386" s="82"/>
      <c r="H386" s="85"/>
      <c r="I386" s="92"/>
      <c r="J386" s="28">
        <v>1</v>
      </c>
      <c r="K386" s="33" t="s">
        <v>1728</v>
      </c>
      <c r="L386" s="29"/>
      <c r="M386" s="29" t="s">
        <v>1729</v>
      </c>
      <c r="N386" s="29" t="s">
        <v>1730</v>
      </c>
    </row>
    <row r="387" spans="2:14" ht="13.5" customHeight="1" x14ac:dyDescent="0.4">
      <c r="B387" s="86" t="s">
        <v>1731</v>
      </c>
      <c r="C387" s="86" t="s">
        <v>1732</v>
      </c>
      <c r="D387" s="86" t="s">
        <v>1733</v>
      </c>
      <c r="E387" s="77" t="s">
        <v>1734</v>
      </c>
      <c r="F387" s="77" t="s">
        <v>1735</v>
      </c>
      <c r="G387" s="80" t="s">
        <v>1736</v>
      </c>
      <c r="H387" s="83" t="s">
        <v>4024</v>
      </c>
      <c r="I387" s="90">
        <v>10</v>
      </c>
      <c r="J387" s="30">
        <v>10</v>
      </c>
      <c r="K387" s="31" t="s">
        <v>1737</v>
      </c>
      <c r="L387" s="32"/>
      <c r="M387" s="29" t="s">
        <v>1738</v>
      </c>
      <c r="N387" s="29" t="s">
        <v>1739</v>
      </c>
    </row>
    <row r="388" spans="2:14" ht="13.5" customHeight="1" x14ac:dyDescent="0.4">
      <c r="B388" s="87"/>
      <c r="C388" s="87"/>
      <c r="D388" s="87"/>
      <c r="E388" s="79"/>
      <c r="F388" s="79"/>
      <c r="G388" s="82"/>
      <c r="H388" s="85"/>
      <c r="I388" s="92"/>
      <c r="J388" s="28">
        <v>0</v>
      </c>
      <c r="L388" s="29" t="s">
        <v>1740</v>
      </c>
      <c r="M388" s="29" t="s">
        <v>1741</v>
      </c>
      <c r="N388" s="29" t="s">
        <v>1742</v>
      </c>
    </row>
    <row r="389" spans="2:14" ht="13.5" customHeight="1" x14ac:dyDescent="0.4">
      <c r="B389" s="87"/>
      <c r="C389" s="87"/>
      <c r="D389" s="87"/>
      <c r="E389" s="77" t="s">
        <v>1743</v>
      </c>
      <c r="F389" s="77" t="s">
        <v>1744</v>
      </c>
      <c r="G389" s="80" t="s">
        <v>1745</v>
      </c>
      <c r="H389" s="83" t="s">
        <v>1746</v>
      </c>
      <c r="I389" s="90">
        <v>16</v>
      </c>
      <c r="J389" s="28">
        <v>1</v>
      </c>
      <c r="K389" s="29" t="s">
        <v>1747</v>
      </c>
      <c r="L389" s="29"/>
      <c r="M389" s="29" t="s">
        <v>975</v>
      </c>
      <c r="N389" s="29" t="s">
        <v>976</v>
      </c>
    </row>
    <row r="390" spans="2:14" ht="13.5" customHeight="1" x14ac:dyDescent="0.4">
      <c r="B390" s="87"/>
      <c r="C390" s="87"/>
      <c r="D390" s="87"/>
      <c r="E390" s="78"/>
      <c r="F390" s="78"/>
      <c r="G390" s="81"/>
      <c r="H390" s="84"/>
      <c r="I390" s="91"/>
      <c r="J390" s="28">
        <v>1</v>
      </c>
      <c r="K390" s="29" t="s">
        <v>1748</v>
      </c>
      <c r="L390" s="29"/>
      <c r="M390" s="29" t="s">
        <v>1749</v>
      </c>
      <c r="N390" s="29" t="s">
        <v>1750</v>
      </c>
    </row>
    <row r="391" spans="2:14" ht="13.5" customHeight="1" x14ac:dyDescent="0.4">
      <c r="B391" s="87"/>
      <c r="C391" s="87"/>
      <c r="D391" s="87"/>
      <c r="E391" s="78"/>
      <c r="F391" s="78"/>
      <c r="G391" s="81"/>
      <c r="H391" s="84"/>
      <c r="I391" s="91"/>
      <c r="J391" s="28">
        <v>1</v>
      </c>
      <c r="K391" s="29" t="s">
        <v>1751</v>
      </c>
      <c r="L391" s="29"/>
      <c r="M391" s="29" t="s">
        <v>1752</v>
      </c>
      <c r="N391" s="29" t="s">
        <v>1753</v>
      </c>
    </row>
    <row r="392" spans="2:14" ht="13.5" customHeight="1" x14ac:dyDescent="0.4">
      <c r="B392" s="87"/>
      <c r="C392" s="87"/>
      <c r="D392" s="87"/>
      <c r="E392" s="78"/>
      <c r="F392" s="78"/>
      <c r="G392" s="81"/>
      <c r="H392" s="84"/>
      <c r="I392" s="91"/>
      <c r="J392" s="28">
        <v>1</v>
      </c>
      <c r="K392" s="29" t="s">
        <v>1754</v>
      </c>
      <c r="L392" s="29"/>
      <c r="M392" s="29" t="s">
        <v>1755</v>
      </c>
      <c r="N392" s="29" t="s">
        <v>1756</v>
      </c>
    </row>
    <row r="393" spans="2:14" ht="13.5" customHeight="1" x14ac:dyDescent="0.4">
      <c r="B393" s="87"/>
      <c r="C393" s="87"/>
      <c r="D393" s="87"/>
      <c r="E393" s="78"/>
      <c r="F393" s="78"/>
      <c r="G393" s="81"/>
      <c r="H393" s="84"/>
      <c r="I393" s="91"/>
      <c r="J393" s="28">
        <v>1</v>
      </c>
      <c r="K393" s="29" t="s">
        <v>1757</v>
      </c>
      <c r="L393" s="29"/>
      <c r="M393" s="29" t="s">
        <v>1758</v>
      </c>
      <c r="N393" s="29" t="s">
        <v>1759</v>
      </c>
    </row>
    <row r="394" spans="2:14" ht="13.5" customHeight="1" x14ac:dyDescent="0.4">
      <c r="B394" s="87"/>
      <c r="C394" s="87"/>
      <c r="D394" s="87"/>
      <c r="E394" s="78"/>
      <c r="F394" s="78"/>
      <c r="G394" s="81"/>
      <c r="H394" s="84"/>
      <c r="I394" s="91"/>
      <c r="J394" s="28">
        <v>1</v>
      </c>
      <c r="K394" s="33" t="s">
        <v>1760</v>
      </c>
      <c r="L394" s="29"/>
      <c r="M394" s="29" t="s">
        <v>1761</v>
      </c>
      <c r="N394" s="29" t="s">
        <v>1762</v>
      </c>
    </row>
    <row r="395" spans="2:14" ht="13.5" customHeight="1" x14ac:dyDescent="0.4">
      <c r="B395" s="87"/>
      <c r="C395" s="87"/>
      <c r="D395" s="87"/>
      <c r="E395" s="78"/>
      <c r="F395" s="78"/>
      <c r="G395" s="81"/>
      <c r="H395" s="84"/>
      <c r="I395" s="91"/>
      <c r="J395" s="30">
        <v>10</v>
      </c>
      <c r="K395" s="31" t="s">
        <v>1737</v>
      </c>
      <c r="L395" s="32"/>
      <c r="M395" s="29" t="s">
        <v>1738</v>
      </c>
      <c r="N395" s="29" t="s">
        <v>1739</v>
      </c>
    </row>
    <row r="396" spans="2:14" ht="13.5" customHeight="1" x14ac:dyDescent="0.4">
      <c r="B396" s="87"/>
      <c r="C396" s="87"/>
      <c r="D396" s="87"/>
      <c r="E396" s="79"/>
      <c r="F396" s="79"/>
      <c r="G396" s="82"/>
      <c r="H396" s="85"/>
      <c r="I396" s="92"/>
      <c r="J396" s="28">
        <v>0</v>
      </c>
      <c r="L396" s="29" t="s">
        <v>1763</v>
      </c>
      <c r="M396" s="29" t="s">
        <v>1764</v>
      </c>
      <c r="N396" s="29" t="s">
        <v>1765</v>
      </c>
    </row>
    <row r="397" spans="2:14" ht="13.5" customHeight="1" x14ac:dyDescent="0.4">
      <c r="B397" s="87"/>
      <c r="C397" s="87"/>
      <c r="D397" s="87"/>
      <c r="E397" s="77" t="s">
        <v>1766</v>
      </c>
      <c r="F397" s="77" t="s">
        <v>1767</v>
      </c>
      <c r="G397" s="80" t="s">
        <v>1768</v>
      </c>
      <c r="H397" s="83" t="s">
        <v>4025</v>
      </c>
      <c r="I397" s="89">
        <v>3</v>
      </c>
      <c r="J397" s="28">
        <v>1</v>
      </c>
      <c r="K397" s="29" t="s">
        <v>1769</v>
      </c>
      <c r="L397" s="29"/>
      <c r="M397" s="29" t="s">
        <v>1770</v>
      </c>
      <c r="N397" s="29" t="s">
        <v>1771</v>
      </c>
    </row>
    <row r="398" spans="2:14" ht="13.5" customHeight="1" x14ac:dyDescent="0.4">
      <c r="B398" s="87"/>
      <c r="C398" s="87"/>
      <c r="D398" s="87"/>
      <c r="E398" s="78"/>
      <c r="F398" s="78"/>
      <c r="G398" s="81"/>
      <c r="H398" s="84"/>
      <c r="I398" s="89"/>
      <c r="J398" s="28">
        <v>1</v>
      </c>
      <c r="K398" s="29" t="s">
        <v>1772</v>
      </c>
      <c r="L398" s="29"/>
      <c r="M398" s="29" t="s">
        <v>1773</v>
      </c>
      <c r="N398" s="29" t="s">
        <v>1774</v>
      </c>
    </row>
    <row r="399" spans="2:14" ht="13.5" customHeight="1" x14ac:dyDescent="0.4">
      <c r="B399" s="87"/>
      <c r="C399" s="87"/>
      <c r="D399" s="87"/>
      <c r="E399" s="79"/>
      <c r="F399" s="79"/>
      <c r="G399" s="82"/>
      <c r="H399" s="85"/>
      <c r="I399" s="89"/>
      <c r="J399" s="28">
        <v>1</v>
      </c>
      <c r="K399" s="29" t="s">
        <v>1775</v>
      </c>
      <c r="L399" s="29"/>
      <c r="M399" s="29" t="s">
        <v>1776</v>
      </c>
      <c r="N399" s="29" t="s">
        <v>1777</v>
      </c>
    </row>
    <row r="400" spans="2:14" ht="13.5" customHeight="1" x14ac:dyDescent="0.4">
      <c r="B400" s="87"/>
      <c r="C400" s="87"/>
      <c r="D400" s="87"/>
      <c r="E400" s="77" t="s">
        <v>1778</v>
      </c>
      <c r="F400" s="77" t="s">
        <v>1779</v>
      </c>
      <c r="G400" s="80" t="s">
        <v>1780</v>
      </c>
      <c r="H400" s="83" t="s">
        <v>4026</v>
      </c>
      <c r="I400" s="89">
        <v>2</v>
      </c>
      <c r="J400" s="28">
        <v>1</v>
      </c>
      <c r="K400" s="29" t="s">
        <v>1781</v>
      </c>
      <c r="L400" s="29"/>
      <c r="M400" s="29" t="s">
        <v>1782</v>
      </c>
      <c r="N400" s="29" t="s">
        <v>1783</v>
      </c>
    </row>
    <row r="401" spans="2:14" ht="13.5" customHeight="1" x14ac:dyDescent="0.4">
      <c r="B401" s="87"/>
      <c r="C401" s="87"/>
      <c r="D401" s="87"/>
      <c r="E401" s="79"/>
      <c r="F401" s="79"/>
      <c r="G401" s="82"/>
      <c r="H401" s="85"/>
      <c r="I401" s="89"/>
      <c r="J401" s="28">
        <v>1</v>
      </c>
      <c r="K401" s="29" t="s">
        <v>1784</v>
      </c>
      <c r="L401" s="29"/>
      <c r="M401" s="29" t="s">
        <v>1785</v>
      </c>
      <c r="N401" s="29" t="s">
        <v>1786</v>
      </c>
    </row>
    <row r="402" spans="2:14" ht="19.5" x14ac:dyDescent="0.4">
      <c r="B402" s="87"/>
      <c r="C402" s="87"/>
      <c r="D402" s="87"/>
      <c r="E402" s="26" t="s">
        <v>1787</v>
      </c>
      <c r="F402" s="26" t="s">
        <v>1788</v>
      </c>
      <c r="G402" s="27" t="s">
        <v>1789</v>
      </c>
      <c r="H402" s="56" t="s">
        <v>4027</v>
      </c>
      <c r="I402" s="53">
        <v>1</v>
      </c>
      <c r="J402" s="28">
        <v>1</v>
      </c>
      <c r="K402" s="33" t="s">
        <v>1790</v>
      </c>
      <c r="L402" s="29"/>
      <c r="M402" s="29" t="s">
        <v>1791</v>
      </c>
      <c r="N402" s="29" t="s">
        <v>1792</v>
      </c>
    </row>
    <row r="403" spans="2:14" ht="13.5" customHeight="1" x14ac:dyDescent="0.4">
      <c r="B403" s="87"/>
      <c r="C403" s="87"/>
      <c r="D403" s="87"/>
      <c r="E403" s="77" t="s">
        <v>1793</v>
      </c>
      <c r="F403" s="77" t="s">
        <v>1794</v>
      </c>
      <c r="G403" s="80" t="s">
        <v>1795</v>
      </c>
      <c r="H403" s="83" t="s">
        <v>4028</v>
      </c>
      <c r="I403" s="90">
        <v>10</v>
      </c>
      <c r="J403" s="30">
        <v>10</v>
      </c>
      <c r="K403" s="31" t="s">
        <v>1796</v>
      </c>
      <c r="L403" s="32"/>
      <c r="M403" s="29" t="s">
        <v>1797</v>
      </c>
      <c r="N403" s="29" t="s">
        <v>1798</v>
      </c>
    </row>
    <row r="404" spans="2:14" ht="13.5" customHeight="1" x14ac:dyDescent="0.4">
      <c r="B404" s="87"/>
      <c r="C404" s="87"/>
      <c r="D404" s="87"/>
      <c r="E404" s="78"/>
      <c r="F404" s="78"/>
      <c r="G404" s="81"/>
      <c r="H404" s="84"/>
      <c r="I404" s="91"/>
      <c r="J404" s="28">
        <v>0</v>
      </c>
      <c r="L404" s="29" t="s">
        <v>1799</v>
      </c>
      <c r="M404" s="29" t="s">
        <v>1800</v>
      </c>
      <c r="N404" s="29" t="s">
        <v>1801</v>
      </c>
    </row>
    <row r="405" spans="2:14" ht="13.5" customHeight="1" x14ac:dyDescent="0.4">
      <c r="B405" s="87"/>
      <c r="C405" s="87"/>
      <c r="D405" s="87"/>
      <c r="E405" s="79"/>
      <c r="F405" s="79"/>
      <c r="G405" s="82"/>
      <c r="H405" s="85"/>
      <c r="I405" s="92"/>
      <c r="J405" s="28">
        <v>0</v>
      </c>
      <c r="L405" s="29" t="s">
        <v>1802</v>
      </c>
      <c r="M405" s="29" t="s">
        <v>1803</v>
      </c>
      <c r="N405" s="29" t="s">
        <v>1804</v>
      </c>
    </row>
    <row r="406" spans="2:14" ht="13.5" customHeight="1" x14ac:dyDescent="0.4">
      <c r="B406" s="87"/>
      <c r="C406" s="87"/>
      <c r="D406" s="87"/>
      <c r="E406" s="77" t="s">
        <v>1805</v>
      </c>
      <c r="F406" s="77" t="s">
        <v>1806</v>
      </c>
      <c r="G406" s="80" t="s">
        <v>1807</v>
      </c>
      <c r="H406" s="83" t="s">
        <v>4029</v>
      </c>
      <c r="I406" s="90">
        <v>10</v>
      </c>
      <c r="J406" s="30">
        <v>10</v>
      </c>
      <c r="K406" s="31" t="s">
        <v>1737</v>
      </c>
      <c r="L406" s="32"/>
      <c r="M406" s="29" t="s">
        <v>1738</v>
      </c>
      <c r="N406" s="29" t="s">
        <v>1739</v>
      </c>
    </row>
    <row r="407" spans="2:14" ht="13.5" customHeight="1" x14ac:dyDescent="0.4">
      <c r="B407" s="87"/>
      <c r="C407" s="87"/>
      <c r="D407" s="87"/>
      <c r="E407" s="79"/>
      <c r="F407" s="79"/>
      <c r="G407" s="82"/>
      <c r="H407" s="85"/>
      <c r="I407" s="92"/>
      <c r="J407" s="28">
        <v>0</v>
      </c>
      <c r="L407" s="29" t="s">
        <v>1808</v>
      </c>
      <c r="M407" s="29" t="s">
        <v>1809</v>
      </c>
      <c r="N407" s="29" t="s">
        <v>1810</v>
      </c>
    </row>
    <row r="408" spans="2:14" ht="13.5" customHeight="1" x14ac:dyDescent="0.4">
      <c r="B408" s="87"/>
      <c r="C408" s="87"/>
      <c r="D408" s="87"/>
      <c r="E408" s="77" t="s">
        <v>1811</v>
      </c>
      <c r="F408" s="77" t="s">
        <v>1812</v>
      </c>
      <c r="G408" s="80" t="s">
        <v>1813</v>
      </c>
      <c r="H408" s="83" t="s">
        <v>4030</v>
      </c>
      <c r="I408" s="90">
        <v>10</v>
      </c>
      <c r="J408" s="30">
        <v>10</v>
      </c>
      <c r="K408" s="31" t="s">
        <v>1737</v>
      </c>
      <c r="L408" s="32"/>
      <c r="M408" s="29" t="s">
        <v>1738</v>
      </c>
      <c r="N408" s="29" t="s">
        <v>1739</v>
      </c>
    </row>
    <row r="409" spans="2:14" ht="13.5" customHeight="1" x14ac:dyDescent="0.4">
      <c r="B409" s="87"/>
      <c r="C409" s="87"/>
      <c r="D409" s="87"/>
      <c r="E409" s="78"/>
      <c r="F409" s="78"/>
      <c r="G409" s="81"/>
      <c r="H409" s="84"/>
      <c r="I409" s="91"/>
      <c r="J409" s="28">
        <v>0</v>
      </c>
      <c r="L409" s="29" t="s">
        <v>1814</v>
      </c>
      <c r="M409" s="29" t="s">
        <v>1815</v>
      </c>
      <c r="N409" s="29" t="s">
        <v>1816</v>
      </c>
    </row>
    <row r="410" spans="2:14" ht="13.5" customHeight="1" x14ac:dyDescent="0.4">
      <c r="B410" s="87"/>
      <c r="C410" s="87"/>
      <c r="D410" s="87"/>
      <c r="E410" s="78"/>
      <c r="F410" s="78"/>
      <c r="G410" s="81"/>
      <c r="H410" s="84"/>
      <c r="I410" s="91"/>
      <c r="J410" s="28">
        <v>0</v>
      </c>
      <c r="L410" s="29" t="s">
        <v>1817</v>
      </c>
      <c r="M410" s="29" t="s">
        <v>1818</v>
      </c>
      <c r="N410" s="29" t="s">
        <v>1819</v>
      </c>
    </row>
    <row r="411" spans="2:14" ht="13.5" customHeight="1" x14ac:dyDescent="0.4">
      <c r="B411" s="87"/>
      <c r="C411" s="87"/>
      <c r="D411" s="87"/>
      <c r="E411" s="78"/>
      <c r="F411" s="78"/>
      <c r="G411" s="81"/>
      <c r="H411" s="84"/>
      <c r="I411" s="91"/>
      <c r="J411" s="28">
        <v>0</v>
      </c>
      <c r="L411" s="29" t="s">
        <v>1820</v>
      </c>
      <c r="M411" s="29" t="s">
        <v>1821</v>
      </c>
      <c r="N411" s="29" t="s">
        <v>1822</v>
      </c>
    </row>
    <row r="412" spans="2:14" ht="13.5" customHeight="1" x14ac:dyDescent="0.4">
      <c r="B412" s="87"/>
      <c r="C412" s="87"/>
      <c r="D412" s="87"/>
      <c r="E412" s="79"/>
      <c r="F412" s="79"/>
      <c r="G412" s="82"/>
      <c r="H412" s="85"/>
      <c r="I412" s="92"/>
      <c r="J412" s="28">
        <v>0</v>
      </c>
      <c r="L412" s="29" t="s">
        <v>1823</v>
      </c>
      <c r="M412" s="29" t="s">
        <v>1824</v>
      </c>
      <c r="N412" s="29" t="s">
        <v>1825</v>
      </c>
    </row>
    <row r="413" spans="2:14" ht="19.5" x14ac:dyDescent="0.4">
      <c r="B413" s="87"/>
      <c r="C413" s="87"/>
      <c r="D413" s="87"/>
      <c r="E413" s="26" t="s">
        <v>1826</v>
      </c>
      <c r="F413" s="26" t="s">
        <v>1827</v>
      </c>
      <c r="G413" s="27" t="s">
        <v>1828</v>
      </c>
      <c r="H413" s="56" t="s">
        <v>4031</v>
      </c>
      <c r="I413" s="53">
        <v>1</v>
      </c>
      <c r="J413" s="28">
        <v>1</v>
      </c>
      <c r="K413" s="29" t="s">
        <v>1829</v>
      </c>
      <c r="L413" s="29"/>
      <c r="M413" s="29" t="s">
        <v>1830</v>
      </c>
      <c r="N413" s="29" t="s">
        <v>1831</v>
      </c>
    </row>
    <row r="414" spans="2:14" ht="13.5" customHeight="1" x14ac:dyDescent="0.4">
      <c r="B414" s="87"/>
      <c r="C414" s="87"/>
      <c r="D414" s="87"/>
      <c r="E414" s="77" t="s">
        <v>1832</v>
      </c>
      <c r="F414" s="77" t="s">
        <v>1833</v>
      </c>
      <c r="G414" s="80" t="s">
        <v>1834</v>
      </c>
      <c r="H414" s="83" t="s">
        <v>4032</v>
      </c>
      <c r="I414" s="89">
        <v>3</v>
      </c>
      <c r="J414" s="28">
        <v>1</v>
      </c>
      <c r="K414" s="29" t="s">
        <v>1835</v>
      </c>
      <c r="L414" s="29"/>
      <c r="M414" s="29" t="s">
        <v>1836</v>
      </c>
      <c r="N414" s="29" t="s">
        <v>1837</v>
      </c>
    </row>
    <row r="415" spans="2:14" ht="13.5" customHeight="1" x14ac:dyDescent="0.4">
      <c r="B415" s="87"/>
      <c r="C415" s="87"/>
      <c r="D415" s="87"/>
      <c r="E415" s="78"/>
      <c r="F415" s="78"/>
      <c r="G415" s="81"/>
      <c r="H415" s="84"/>
      <c r="I415" s="89"/>
      <c r="J415" s="28">
        <v>1</v>
      </c>
      <c r="K415" s="29" t="s">
        <v>1838</v>
      </c>
      <c r="L415" s="29"/>
      <c r="M415" s="29" t="s">
        <v>1839</v>
      </c>
      <c r="N415" s="29" t="s">
        <v>1840</v>
      </c>
    </row>
    <row r="416" spans="2:14" ht="13.5" customHeight="1" x14ac:dyDescent="0.4">
      <c r="B416" s="87"/>
      <c r="C416" s="87"/>
      <c r="D416" s="87"/>
      <c r="E416" s="78"/>
      <c r="F416" s="78"/>
      <c r="G416" s="81"/>
      <c r="H416" s="85"/>
      <c r="I416" s="89"/>
      <c r="J416" s="28">
        <v>1</v>
      </c>
      <c r="K416" s="29" t="s">
        <v>1841</v>
      </c>
      <c r="L416" s="29"/>
      <c r="M416" s="29" t="s">
        <v>1842</v>
      </c>
      <c r="N416" s="29" t="s">
        <v>1843</v>
      </c>
    </row>
    <row r="417" spans="2:14" ht="13.5" customHeight="1" x14ac:dyDescent="0.4">
      <c r="B417" s="87"/>
      <c r="C417" s="87"/>
      <c r="D417" s="87"/>
      <c r="E417" s="77" t="s">
        <v>1844</v>
      </c>
      <c r="F417" s="77" t="s">
        <v>1845</v>
      </c>
      <c r="G417" s="80" t="s">
        <v>1846</v>
      </c>
      <c r="H417" s="83" t="s">
        <v>4033</v>
      </c>
      <c r="I417" s="90">
        <v>2</v>
      </c>
      <c r="J417" s="28">
        <v>1</v>
      </c>
      <c r="K417" s="29" t="s">
        <v>1847</v>
      </c>
      <c r="L417" s="29"/>
      <c r="M417" s="29" t="s">
        <v>1848</v>
      </c>
      <c r="N417" s="29" t="s">
        <v>1849</v>
      </c>
    </row>
    <row r="418" spans="2:14" ht="13.5" customHeight="1" x14ac:dyDescent="0.4">
      <c r="B418" s="88"/>
      <c r="C418" s="88"/>
      <c r="D418" s="88"/>
      <c r="E418" s="79"/>
      <c r="F418" s="79"/>
      <c r="G418" s="82"/>
      <c r="H418" s="85"/>
      <c r="I418" s="92"/>
      <c r="J418" s="28">
        <v>1</v>
      </c>
      <c r="K418" s="29" t="s">
        <v>1850</v>
      </c>
      <c r="L418" s="29"/>
      <c r="M418" s="29" t="s">
        <v>1851</v>
      </c>
      <c r="N418" s="29" t="s">
        <v>1852</v>
      </c>
    </row>
    <row r="419" spans="2:14" ht="13.5" customHeight="1" x14ac:dyDescent="0.4">
      <c r="B419" s="87" t="s">
        <v>4228</v>
      </c>
      <c r="C419" s="87" t="s">
        <v>4229</v>
      </c>
      <c r="D419" s="87">
        <v>23</v>
      </c>
      <c r="E419" s="77" t="s">
        <v>1853</v>
      </c>
      <c r="F419" s="77" t="s">
        <v>1854</v>
      </c>
      <c r="G419" s="80" t="s">
        <v>1855</v>
      </c>
      <c r="H419" s="83" t="s">
        <v>4034</v>
      </c>
      <c r="I419" s="90">
        <v>14</v>
      </c>
      <c r="J419" s="28">
        <v>1</v>
      </c>
      <c r="K419" s="29" t="s">
        <v>1856</v>
      </c>
      <c r="L419" s="29"/>
      <c r="M419" s="29" t="s">
        <v>1857</v>
      </c>
      <c r="N419" s="29" t="s">
        <v>1858</v>
      </c>
    </row>
    <row r="420" spans="2:14" ht="13.5" customHeight="1" x14ac:dyDescent="0.4">
      <c r="B420" s="87"/>
      <c r="C420" s="87"/>
      <c r="D420" s="87"/>
      <c r="E420" s="78"/>
      <c r="F420" s="78"/>
      <c r="G420" s="81"/>
      <c r="H420" s="84"/>
      <c r="I420" s="91"/>
      <c r="J420" s="28">
        <v>10</v>
      </c>
      <c r="K420" s="29" t="s">
        <v>1859</v>
      </c>
      <c r="L420" s="29"/>
      <c r="M420" s="29" t="s">
        <v>1860</v>
      </c>
      <c r="N420" s="29" t="s">
        <v>1861</v>
      </c>
    </row>
    <row r="421" spans="2:14" ht="13.5" customHeight="1" x14ac:dyDescent="0.4">
      <c r="B421" s="87"/>
      <c r="C421" s="87"/>
      <c r="D421" s="87"/>
      <c r="E421" s="78"/>
      <c r="F421" s="78"/>
      <c r="G421" s="81"/>
      <c r="H421" s="84"/>
      <c r="I421" s="91"/>
      <c r="J421" s="28">
        <v>1</v>
      </c>
      <c r="K421" s="29" t="s">
        <v>1043</v>
      </c>
      <c r="L421" s="29"/>
      <c r="M421" s="29" t="s">
        <v>1044</v>
      </c>
      <c r="N421" s="29" t="s">
        <v>1045</v>
      </c>
    </row>
    <row r="422" spans="2:14" ht="13.5" customHeight="1" x14ac:dyDescent="0.4">
      <c r="B422" s="87"/>
      <c r="C422" s="87"/>
      <c r="D422" s="87"/>
      <c r="E422" s="78"/>
      <c r="F422" s="78"/>
      <c r="G422" s="81"/>
      <c r="H422" s="84"/>
      <c r="I422" s="91"/>
      <c r="J422" s="28">
        <v>1</v>
      </c>
      <c r="K422" s="29" t="s">
        <v>1862</v>
      </c>
      <c r="L422" s="29"/>
      <c r="M422" s="29" t="s">
        <v>1863</v>
      </c>
      <c r="N422" s="29" t="s">
        <v>1864</v>
      </c>
    </row>
    <row r="423" spans="2:14" ht="13.5" customHeight="1" x14ac:dyDescent="0.4">
      <c r="B423" s="87"/>
      <c r="C423" s="87"/>
      <c r="D423" s="87"/>
      <c r="E423" s="79"/>
      <c r="F423" s="79"/>
      <c r="G423" s="82"/>
      <c r="H423" s="85"/>
      <c r="I423" s="92"/>
      <c r="J423" s="28">
        <v>1</v>
      </c>
      <c r="K423" s="29" t="s">
        <v>1865</v>
      </c>
      <c r="L423" s="29"/>
      <c r="M423" s="29" t="s">
        <v>1866</v>
      </c>
      <c r="N423" s="29" t="s">
        <v>1867</v>
      </c>
    </row>
    <row r="424" spans="2:14" ht="19.5" x14ac:dyDescent="0.4">
      <c r="B424" s="87"/>
      <c r="C424" s="87"/>
      <c r="D424" s="87"/>
      <c r="E424" s="26" t="s">
        <v>1868</v>
      </c>
      <c r="F424" s="26" t="s">
        <v>1869</v>
      </c>
      <c r="G424" s="27" t="s">
        <v>1870</v>
      </c>
      <c r="H424" s="56" t="s">
        <v>4035</v>
      </c>
      <c r="I424" s="53">
        <v>1</v>
      </c>
      <c r="J424" s="28">
        <v>1</v>
      </c>
      <c r="K424" s="29" t="s">
        <v>1871</v>
      </c>
      <c r="L424" s="29"/>
      <c r="M424" s="29" t="s">
        <v>1872</v>
      </c>
      <c r="N424" s="29" t="s">
        <v>1873</v>
      </c>
    </row>
    <row r="425" spans="2:14" ht="19.5" x14ac:dyDescent="0.4">
      <c r="B425" s="87"/>
      <c r="C425" s="87"/>
      <c r="D425" s="87"/>
      <c r="E425" s="26" t="s">
        <v>1874</v>
      </c>
      <c r="F425" s="26" t="s">
        <v>1875</v>
      </c>
      <c r="G425" s="27" t="s">
        <v>1876</v>
      </c>
      <c r="H425" s="56" t="s">
        <v>4036</v>
      </c>
      <c r="I425" s="53">
        <v>10</v>
      </c>
      <c r="J425" s="28">
        <v>10</v>
      </c>
      <c r="K425" s="29" t="s">
        <v>1877</v>
      </c>
      <c r="L425" s="29"/>
      <c r="M425" s="29" t="s">
        <v>1878</v>
      </c>
      <c r="N425" s="29" t="s">
        <v>1879</v>
      </c>
    </row>
    <row r="426" spans="2:14" ht="19.5" x14ac:dyDescent="0.4">
      <c r="B426" s="87"/>
      <c r="C426" s="87"/>
      <c r="D426" s="87"/>
      <c r="E426" s="26" t="s">
        <v>1880</v>
      </c>
      <c r="F426" s="26" t="s">
        <v>1881</v>
      </c>
      <c r="G426" s="27" t="s">
        <v>1882</v>
      </c>
      <c r="H426" s="56" t="s">
        <v>4037</v>
      </c>
      <c r="I426" s="53">
        <v>1</v>
      </c>
      <c r="J426" s="28">
        <v>1</v>
      </c>
      <c r="K426" s="29" t="s">
        <v>1883</v>
      </c>
      <c r="L426" s="29"/>
      <c r="M426" s="29" t="s">
        <v>1884</v>
      </c>
      <c r="N426" s="29" t="s">
        <v>1885</v>
      </c>
    </row>
    <row r="427" spans="2:14" ht="19.5" x14ac:dyDescent="0.4">
      <c r="B427" s="87"/>
      <c r="C427" s="87"/>
      <c r="D427" s="87"/>
      <c r="E427" s="34" t="s">
        <v>1886</v>
      </c>
      <c r="F427" s="34" t="s">
        <v>1887</v>
      </c>
      <c r="G427" s="35" t="s">
        <v>1888</v>
      </c>
      <c r="H427" s="56" t="s">
        <v>4038</v>
      </c>
      <c r="I427" s="53">
        <v>10</v>
      </c>
      <c r="J427" s="28">
        <v>10</v>
      </c>
      <c r="K427" s="29" t="s">
        <v>1889</v>
      </c>
      <c r="L427" s="29"/>
      <c r="M427" s="29" t="s">
        <v>1890</v>
      </c>
      <c r="N427" s="29" t="s">
        <v>1891</v>
      </c>
    </row>
    <row r="428" spans="2:14" ht="19.5" x14ac:dyDescent="0.4">
      <c r="B428" s="87"/>
      <c r="C428" s="87"/>
      <c r="D428" s="87"/>
      <c r="E428" s="26" t="s">
        <v>1892</v>
      </c>
      <c r="F428" s="26" t="s">
        <v>1893</v>
      </c>
      <c r="G428" s="27" t="s">
        <v>1894</v>
      </c>
      <c r="H428" s="56" t="s">
        <v>4039</v>
      </c>
      <c r="I428" s="53">
        <v>1</v>
      </c>
      <c r="J428" s="28">
        <v>1</v>
      </c>
      <c r="K428" s="29" t="s">
        <v>1895</v>
      </c>
      <c r="L428" s="29"/>
      <c r="M428" s="29" t="s">
        <v>1896</v>
      </c>
      <c r="N428" s="29" t="s">
        <v>1897</v>
      </c>
    </row>
    <row r="429" spans="2:14" ht="13.5" customHeight="1" x14ac:dyDescent="0.4">
      <c r="B429" s="87"/>
      <c r="C429" s="87"/>
      <c r="D429" s="87"/>
      <c r="E429" s="77" t="s">
        <v>1898</v>
      </c>
      <c r="F429" s="77" t="s">
        <v>1899</v>
      </c>
      <c r="G429" s="80" t="s">
        <v>1900</v>
      </c>
      <c r="H429" s="83" t="s">
        <v>4040</v>
      </c>
      <c r="I429" s="89">
        <v>12</v>
      </c>
      <c r="J429" s="28">
        <v>1</v>
      </c>
      <c r="K429" s="29" t="s">
        <v>1901</v>
      </c>
      <c r="L429" s="29"/>
      <c r="M429" s="29" t="s">
        <v>1902</v>
      </c>
      <c r="N429" s="29" t="s">
        <v>1903</v>
      </c>
    </row>
    <row r="430" spans="2:14" ht="13.5" customHeight="1" x14ac:dyDescent="0.4">
      <c r="B430" s="87"/>
      <c r="C430" s="87"/>
      <c r="D430" s="87"/>
      <c r="E430" s="78"/>
      <c r="F430" s="78"/>
      <c r="G430" s="81"/>
      <c r="H430" s="84"/>
      <c r="I430" s="89"/>
      <c r="J430" s="28">
        <v>1</v>
      </c>
      <c r="K430" s="29" t="s">
        <v>1904</v>
      </c>
      <c r="L430" s="29"/>
      <c r="M430" s="29" t="s">
        <v>1905</v>
      </c>
      <c r="N430" s="29" t="s">
        <v>1906</v>
      </c>
    </row>
    <row r="431" spans="2:14" ht="13.5" customHeight="1" x14ac:dyDescent="0.4">
      <c r="B431" s="87"/>
      <c r="C431" s="87"/>
      <c r="D431" s="87"/>
      <c r="E431" s="78"/>
      <c r="F431" s="78"/>
      <c r="G431" s="81"/>
      <c r="H431" s="85"/>
      <c r="I431" s="89"/>
      <c r="J431" s="28">
        <v>10</v>
      </c>
      <c r="K431" s="29" t="s">
        <v>1907</v>
      </c>
      <c r="L431" s="29"/>
      <c r="M431" s="29" t="s">
        <v>1908</v>
      </c>
      <c r="N431" s="29" t="s">
        <v>1909</v>
      </c>
    </row>
    <row r="432" spans="2:14" ht="13.5" customHeight="1" x14ac:dyDescent="0.4">
      <c r="B432" s="86" t="s">
        <v>1910</v>
      </c>
      <c r="C432" s="86" t="s">
        <v>1911</v>
      </c>
      <c r="D432" s="86" t="s">
        <v>1912</v>
      </c>
      <c r="E432" s="77" t="s">
        <v>1913</v>
      </c>
      <c r="F432" s="77" t="s">
        <v>1914</v>
      </c>
      <c r="G432" s="80" t="s">
        <v>1915</v>
      </c>
      <c r="H432" s="83" t="s">
        <v>4041</v>
      </c>
      <c r="I432" s="90">
        <v>2</v>
      </c>
      <c r="J432" s="28">
        <v>1</v>
      </c>
      <c r="K432" s="29" t="s">
        <v>1916</v>
      </c>
      <c r="L432" s="29"/>
      <c r="M432" s="29" t="s">
        <v>1917</v>
      </c>
      <c r="N432" s="29" t="s">
        <v>1918</v>
      </c>
    </row>
    <row r="433" spans="2:14" ht="13.5" customHeight="1" x14ac:dyDescent="0.4">
      <c r="B433" s="87"/>
      <c r="C433" s="87"/>
      <c r="D433" s="87"/>
      <c r="E433" s="79"/>
      <c r="F433" s="79"/>
      <c r="G433" s="82"/>
      <c r="H433" s="85"/>
      <c r="I433" s="92"/>
      <c r="J433" s="28">
        <v>1</v>
      </c>
      <c r="K433" s="29" t="s">
        <v>1919</v>
      </c>
      <c r="L433" s="29"/>
      <c r="M433" s="29" t="s">
        <v>1920</v>
      </c>
      <c r="N433" s="29" t="s">
        <v>1921</v>
      </c>
    </row>
    <row r="434" spans="2:14" ht="13.5" customHeight="1" x14ac:dyDescent="0.4">
      <c r="B434" s="87"/>
      <c r="C434" s="87"/>
      <c r="D434" s="87"/>
      <c r="E434" s="77" t="s">
        <v>1922</v>
      </c>
      <c r="F434" s="77" t="s">
        <v>1923</v>
      </c>
      <c r="G434" s="80" t="s">
        <v>1924</v>
      </c>
      <c r="H434" s="83" t="s">
        <v>4042</v>
      </c>
      <c r="I434" s="90">
        <v>22</v>
      </c>
      <c r="J434" s="28">
        <v>1</v>
      </c>
      <c r="K434" s="33" t="s">
        <v>1925</v>
      </c>
      <c r="L434" s="29"/>
      <c r="M434" s="29" t="s">
        <v>1926</v>
      </c>
      <c r="N434" s="29" t="s">
        <v>1927</v>
      </c>
    </row>
    <row r="435" spans="2:14" ht="13.5" customHeight="1" x14ac:dyDescent="0.4">
      <c r="B435" s="87"/>
      <c r="C435" s="87"/>
      <c r="D435" s="87"/>
      <c r="E435" s="78"/>
      <c r="F435" s="78"/>
      <c r="G435" s="81"/>
      <c r="H435" s="84"/>
      <c r="I435" s="91"/>
      <c r="J435" s="30">
        <v>10</v>
      </c>
      <c r="K435" s="31" t="s">
        <v>1928</v>
      </c>
      <c r="L435" s="32"/>
      <c r="M435" s="29" t="s">
        <v>1929</v>
      </c>
      <c r="N435" s="29" t="s">
        <v>1930</v>
      </c>
    </row>
    <row r="436" spans="2:14" ht="13.5" customHeight="1" x14ac:dyDescent="0.4">
      <c r="B436" s="87"/>
      <c r="C436" s="87"/>
      <c r="D436" s="87"/>
      <c r="E436" s="78"/>
      <c r="F436" s="78"/>
      <c r="G436" s="81"/>
      <c r="H436" s="84"/>
      <c r="I436" s="91"/>
      <c r="J436" s="28">
        <v>0</v>
      </c>
      <c r="L436" s="29" t="s">
        <v>1931</v>
      </c>
      <c r="M436" s="29" t="s">
        <v>1932</v>
      </c>
      <c r="N436" s="29" t="s">
        <v>1933</v>
      </c>
    </row>
    <row r="437" spans="2:14" ht="13.5" customHeight="1" x14ac:dyDescent="0.4">
      <c r="B437" s="87"/>
      <c r="C437" s="87"/>
      <c r="D437" s="87"/>
      <c r="E437" s="78"/>
      <c r="F437" s="78"/>
      <c r="G437" s="81"/>
      <c r="H437" s="84"/>
      <c r="I437" s="91"/>
      <c r="J437" s="28">
        <v>0</v>
      </c>
      <c r="L437" s="29" t="s">
        <v>1934</v>
      </c>
      <c r="M437" s="29" t="s">
        <v>1935</v>
      </c>
      <c r="N437" s="29" t="s">
        <v>1936</v>
      </c>
    </row>
    <row r="438" spans="2:14" ht="13.5" customHeight="1" x14ac:dyDescent="0.4">
      <c r="B438" s="87"/>
      <c r="C438" s="87"/>
      <c r="D438" s="87"/>
      <c r="E438" s="78"/>
      <c r="F438" s="78"/>
      <c r="G438" s="81"/>
      <c r="H438" s="84"/>
      <c r="I438" s="91"/>
      <c r="J438" s="28">
        <v>0</v>
      </c>
      <c r="L438" s="29" t="s">
        <v>1937</v>
      </c>
      <c r="M438" s="29" t="s">
        <v>1938</v>
      </c>
      <c r="N438" s="29" t="s">
        <v>1939</v>
      </c>
    </row>
    <row r="439" spans="2:14" ht="13.5" customHeight="1" x14ac:dyDescent="0.4">
      <c r="B439" s="87"/>
      <c r="C439" s="87"/>
      <c r="D439" s="87"/>
      <c r="E439" s="78"/>
      <c r="F439" s="78"/>
      <c r="G439" s="81"/>
      <c r="H439" s="84"/>
      <c r="I439" s="91"/>
      <c r="J439" s="28">
        <v>0</v>
      </c>
      <c r="L439" s="29" t="s">
        <v>1940</v>
      </c>
      <c r="M439" s="29" t="s">
        <v>1941</v>
      </c>
      <c r="N439" s="29" t="s">
        <v>1942</v>
      </c>
    </row>
    <row r="440" spans="2:14" ht="13.5" customHeight="1" x14ac:dyDescent="0.4">
      <c r="B440" s="87"/>
      <c r="C440" s="87"/>
      <c r="D440" s="87"/>
      <c r="E440" s="78"/>
      <c r="F440" s="78"/>
      <c r="G440" s="81"/>
      <c r="H440" s="84"/>
      <c r="I440" s="91"/>
      <c r="J440" s="28">
        <v>0</v>
      </c>
      <c r="L440" s="29" t="s">
        <v>1943</v>
      </c>
      <c r="M440" s="29" t="s">
        <v>1944</v>
      </c>
      <c r="N440" s="29" t="s">
        <v>1945</v>
      </c>
    </row>
    <row r="441" spans="2:14" ht="13.5" customHeight="1" x14ac:dyDescent="0.4">
      <c r="B441" s="87"/>
      <c r="C441" s="87"/>
      <c r="D441" s="87"/>
      <c r="E441" s="78"/>
      <c r="F441" s="78"/>
      <c r="G441" s="81"/>
      <c r="H441" s="84"/>
      <c r="I441" s="91"/>
      <c r="J441" s="28">
        <v>0</v>
      </c>
      <c r="L441" s="29" t="s">
        <v>1946</v>
      </c>
      <c r="M441" s="29" t="s">
        <v>1947</v>
      </c>
      <c r="N441" s="29" t="s">
        <v>1948</v>
      </c>
    </row>
    <row r="442" spans="2:14" ht="13.5" customHeight="1" x14ac:dyDescent="0.4">
      <c r="B442" s="87"/>
      <c r="C442" s="87"/>
      <c r="D442" s="87"/>
      <c r="E442" s="78"/>
      <c r="F442" s="78"/>
      <c r="G442" s="81"/>
      <c r="H442" s="84"/>
      <c r="I442" s="91"/>
      <c r="J442" s="28">
        <v>10</v>
      </c>
      <c r="K442" s="29" t="s">
        <v>1949</v>
      </c>
      <c r="L442" s="29"/>
      <c r="M442" s="29" t="s">
        <v>1950</v>
      </c>
      <c r="N442" s="29" t="s">
        <v>1951</v>
      </c>
    </row>
    <row r="443" spans="2:14" ht="13.5" customHeight="1" x14ac:dyDescent="0.4">
      <c r="B443" s="87"/>
      <c r="C443" s="87"/>
      <c r="D443" s="87"/>
      <c r="E443" s="79"/>
      <c r="F443" s="79"/>
      <c r="G443" s="81"/>
      <c r="H443" s="85"/>
      <c r="I443" s="91"/>
      <c r="J443" s="28">
        <v>1</v>
      </c>
      <c r="K443" s="29" t="s">
        <v>1952</v>
      </c>
      <c r="L443" s="29"/>
      <c r="M443" s="29" t="s">
        <v>1953</v>
      </c>
      <c r="N443" s="29" t="s">
        <v>1954</v>
      </c>
    </row>
    <row r="444" spans="2:14" ht="19.5" x14ac:dyDescent="0.4">
      <c r="B444" s="87"/>
      <c r="C444" s="87"/>
      <c r="D444" s="87"/>
      <c r="E444" s="26" t="s">
        <v>1955</v>
      </c>
      <c r="F444" s="26" t="s">
        <v>1956</v>
      </c>
      <c r="G444" s="27" t="s">
        <v>1957</v>
      </c>
      <c r="H444" s="56" t="s">
        <v>4043</v>
      </c>
      <c r="I444" s="53">
        <v>1</v>
      </c>
      <c r="J444" s="28">
        <v>1</v>
      </c>
      <c r="K444" s="29" t="s">
        <v>1958</v>
      </c>
      <c r="L444" s="29"/>
      <c r="M444" s="29" t="s">
        <v>1959</v>
      </c>
      <c r="N444" s="29" t="s">
        <v>1960</v>
      </c>
    </row>
    <row r="445" spans="2:14" ht="13.5" customHeight="1" x14ac:dyDescent="0.4">
      <c r="B445" s="87"/>
      <c r="C445" s="87"/>
      <c r="D445" s="87"/>
      <c r="E445" s="77" t="s">
        <v>1961</v>
      </c>
      <c r="F445" s="77" t="s">
        <v>1962</v>
      </c>
      <c r="G445" s="80" t="s">
        <v>1963</v>
      </c>
      <c r="H445" s="83" t="s">
        <v>4044</v>
      </c>
      <c r="I445" s="90">
        <v>22</v>
      </c>
      <c r="J445" s="28">
        <v>1</v>
      </c>
      <c r="K445" s="29" t="s">
        <v>1964</v>
      </c>
      <c r="L445" s="29"/>
      <c r="M445" s="29" t="s">
        <v>1965</v>
      </c>
      <c r="N445" s="29" t="s">
        <v>1966</v>
      </c>
    </row>
    <row r="446" spans="2:14" ht="13.5" customHeight="1" x14ac:dyDescent="0.4">
      <c r="B446" s="87"/>
      <c r="C446" s="87"/>
      <c r="D446" s="87"/>
      <c r="E446" s="78"/>
      <c r="F446" s="78"/>
      <c r="G446" s="81"/>
      <c r="H446" s="84"/>
      <c r="I446" s="91"/>
      <c r="J446" s="28">
        <v>1</v>
      </c>
      <c r="K446" s="33" t="s">
        <v>1967</v>
      </c>
      <c r="L446" s="29"/>
      <c r="M446" s="29" t="s">
        <v>1968</v>
      </c>
      <c r="N446" s="29" t="s">
        <v>1969</v>
      </c>
    </row>
    <row r="447" spans="2:14" ht="13.5" customHeight="1" x14ac:dyDescent="0.4">
      <c r="B447" s="87"/>
      <c r="C447" s="87"/>
      <c r="D447" s="87"/>
      <c r="E447" s="78"/>
      <c r="F447" s="78"/>
      <c r="G447" s="81"/>
      <c r="H447" s="84"/>
      <c r="I447" s="91"/>
      <c r="J447" s="30">
        <v>10</v>
      </c>
      <c r="K447" s="31" t="s">
        <v>1970</v>
      </c>
      <c r="L447" s="32"/>
      <c r="M447" s="29" t="s">
        <v>1971</v>
      </c>
      <c r="N447" s="29" t="s">
        <v>1972</v>
      </c>
    </row>
    <row r="448" spans="2:14" ht="13.5" customHeight="1" x14ac:dyDescent="0.4">
      <c r="B448" s="87"/>
      <c r="C448" s="87"/>
      <c r="D448" s="87"/>
      <c r="E448" s="78"/>
      <c r="F448" s="78"/>
      <c r="G448" s="81"/>
      <c r="H448" s="84"/>
      <c r="I448" s="91"/>
      <c r="J448" s="28">
        <v>0</v>
      </c>
      <c r="L448" s="29" t="s">
        <v>1973</v>
      </c>
      <c r="M448" s="29" t="s">
        <v>1974</v>
      </c>
      <c r="N448" s="29" t="s">
        <v>1975</v>
      </c>
    </row>
    <row r="449" spans="2:14" ht="13.5" customHeight="1" x14ac:dyDescent="0.4">
      <c r="B449" s="87"/>
      <c r="C449" s="87"/>
      <c r="D449" s="87"/>
      <c r="E449" s="78"/>
      <c r="F449" s="78"/>
      <c r="G449" s="81"/>
      <c r="H449" s="84"/>
      <c r="I449" s="91"/>
      <c r="J449" s="28">
        <v>0</v>
      </c>
      <c r="L449" s="29" t="s">
        <v>1976</v>
      </c>
      <c r="M449" s="29" t="s">
        <v>1977</v>
      </c>
      <c r="N449" s="29" t="s">
        <v>1978</v>
      </c>
    </row>
    <row r="450" spans="2:14" ht="13.5" customHeight="1" x14ac:dyDescent="0.4">
      <c r="B450" s="87"/>
      <c r="C450" s="87"/>
      <c r="D450" s="87"/>
      <c r="E450" s="78"/>
      <c r="F450" s="78"/>
      <c r="G450" s="81"/>
      <c r="H450" s="84"/>
      <c r="I450" s="91"/>
      <c r="J450" s="28">
        <v>0</v>
      </c>
      <c r="L450" s="29" t="s">
        <v>1979</v>
      </c>
      <c r="M450" s="29" t="s">
        <v>1980</v>
      </c>
      <c r="N450" s="29" t="s">
        <v>1981</v>
      </c>
    </row>
    <row r="451" spans="2:14" ht="13.5" customHeight="1" x14ac:dyDescent="0.4">
      <c r="B451" s="87"/>
      <c r="C451" s="87"/>
      <c r="D451" s="87"/>
      <c r="E451" s="78"/>
      <c r="F451" s="78"/>
      <c r="G451" s="81"/>
      <c r="H451" s="84"/>
      <c r="I451" s="91"/>
      <c r="J451" s="28">
        <v>1</v>
      </c>
      <c r="K451" s="29" t="s">
        <v>1982</v>
      </c>
      <c r="L451" s="29"/>
      <c r="M451" s="29" t="s">
        <v>1983</v>
      </c>
      <c r="N451" s="29" t="s">
        <v>1984</v>
      </c>
    </row>
    <row r="452" spans="2:14" ht="13.5" customHeight="1" x14ac:dyDescent="0.4">
      <c r="B452" s="87"/>
      <c r="C452" s="87"/>
      <c r="D452" s="87"/>
      <c r="E452" s="78"/>
      <c r="F452" s="78"/>
      <c r="G452" s="81"/>
      <c r="H452" s="84"/>
      <c r="I452" s="91"/>
      <c r="J452" s="28">
        <v>1</v>
      </c>
      <c r="K452" s="29" t="s">
        <v>1985</v>
      </c>
      <c r="L452" s="29"/>
      <c r="M452" s="29" t="s">
        <v>1986</v>
      </c>
      <c r="N452" s="29" t="s">
        <v>1987</v>
      </c>
    </row>
    <row r="453" spans="2:14" ht="13.5" customHeight="1" x14ac:dyDescent="0.4">
      <c r="B453" s="87"/>
      <c r="C453" s="87"/>
      <c r="D453" s="87"/>
      <c r="E453" s="78"/>
      <c r="F453" s="78"/>
      <c r="G453" s="81"/>
      <c r="H453" s="84"/>
      <c r="I453" s="91"/>
      <c r="J453" s="28">
        <v>1</v>
      </c>
      <c r="K453" s="29" t="s">
        <v>1988</v>
      </c>
      <c r="L453" s="29"/>
      <c r="M453" s="29" t="s">
        <v>1989</v>
      </c>
      <c r="N453" s="29" t="s">
        <v>1990</v>
      </c>
    </row>
    <row r="454" spans="2:14" ht="13.5" customHeight="1" x14ac:dyDescent="0.4">
      <c r="B454" s="87"/>
      <c r="C454" s="87"/>
      <c r="D454" s="87"/>
      <c r="E454" s="78"/>
      <c r="F454" s="78"/>
      <c r="G454" s="81"/>
      <c r="H454" s="84"/>
      <c r="I454" s="91"/>
      <c r="J454" s="28">
        <v>1</v>
      </c>
      <c r="K454" s="29" t="s">
        <v>1991</v>
      </c>
      <c r="L454" s="29"/>
      <c r="M454" s="29" t="s">
        <v>1992</v>
      </c>
      <c r="N454" s="29" t="s">
        <v>1993</v>
      </c>
    </row>
    <row r="455" spans="2:14" ht="13.5" customHeight="1" x14ac:dyDescent="0.4">
      <c r="B455" s="87"/>
      <c r="C455" s="87"/>
      <c r="D455" s="87"/>
      <c r="E455" s="78"/>
      <c r="F455" s="78"/>
      <c r="G455" s="81"/>
      <c r="H455" s="84"/>
      <c r="I455" s="91"/>
      <c r="J455" s="28">
        <v>1</v>
      </c>
      <c r="K455" s="29" t="s">
        <v>1994</v>
      </c>
      <c r="L455" s="29"/>
      <c r="M455" s="29" t="s">
        <v>1995</v>
      </c>
      <c r="N455" s="29" t="s">
        <v>1996</v>
      </c>
    </row>
    <row r="456" spans="2:14" ht="13.5" customHeight="1" x14ac:dyDescent="0.4">
      <c r="B456" s="87"/>
      <c r="C456" s="87"/>
      <c r="D456" s="87"/>
      <c r="E456" s="78"/>
      <c r="F456" s="78"/>
      <c r="G456" s="81"/>
      <c r="H456" s="84"/>
      <c r="I456" s="91"/>
      <c r="J456" s="28">
        <v>1</v>
      </c>
      <c r="K456" s="29" t="s">
        <v>1997</v>
      </c>
      <c r="L456" s="29"/>
      <c r="M456" s="29" t="s">
        <v>1998</v>
      </c>
      <c r="N456" s="29" t="s">
        <v>1999</v>
      </c>
    </row>
    <row r="457" spans="2:14" ht="13.5" customHeight="1" x14ac:dyDescent="0.4">
      <c r="B457" s="87"/>
      <c r="C457" s="87"/>
      <c r="D457" s="87"/>
      <c r="E457" s="78"/>
      <c r="F457" s="78"/>
      <c r="G457" s="81"/>
      <c r="H457" s="84"/>
      <c r="I457" s="91"/>
      <c r="J457" s="28">
        <v>1</v>
      </c>
      <c r="K457" s="29" t="s">
        <v>2000</v>
      </c>
      <c r="L457" s="29"/>
      <c r="M457" s="29" t="s">
        <v>2001</v>
      </c>
      <c r="N457" s="29" t="s">
        <v>2002</v>
      </c>
    </row>
    <row r="458" spans="2:14" ht="13.5" customHeight="1" x14ac:dyDescent="0.4">
      <c r="B458" s="87"/>
      <c r="C458" s="87"/>
      <c r="D458" s="87"/>
      <c r="E458" s="78"/>
      <c r="F458" s="78"/>
      <c r="G458" s="81"/>
      <c r="H458" s="84"/>
      <c r="I458" s="91"/>
      <c r="J458" s="28">
        <v>1</v>
      </c>
      <c r="K458" s="29" t="s">
        <v>2003</v>
      </c>
      <c r="L458" s="29"/>
      <c r="M458" s="29" t="s">
        <v>2004</v>
      </c>
      <c r="N458" s="29" t="s">
        <v>2005</v>
      </c>
    </row>
    <row r="459" spans="2:14" ht="13.5" customHeight="1" x14ac:dyDescent="0.4">
      <c r="B459" s="87"/>
      <c r="C459" s="87"/>
      <c r="D459" s="87"/>
      <c r="E459" s="78"/>
      <c r="F459" s="78"/>
      <c r="G459" s="81"/>
      <c r="H459" s="84"/>
      <c r="I459" s="91"/>
      <c r="J459" s="28">
        <v>1</v>
      </c>
      <c r="K459" s="29" t="s">
        <v>2006</v>
      </c>
      <c r="L459" s="29"/>
      <c r="M459" s="29" t="s">
        <v>2007</v>
      </c>
      <c r="N459" s="29" t="s">
        <v>2008</v>
      </c>
    </row>
    <row r="460" spans="2:14" ht="13.5" customHeight="1" x14ac:dyDescent="0.4">
      <c r="B460" s="87"/>
      <c r="C460" s="87"/>
      <c r="D460" s="87"/>
      <c r="E460" s="79"/>
      <c r="F460" s="79"/>
      <c r="G460" s="82"/>
      <c r="H460" s="85"/>
      <c r="I460" s="92"/>
      <c r="J460" s="28">
        <v>1</v>
      </c>
      <c r="K460" s="29" t="s">
        <v>2009</v>
      </c>
      <c r="L460" s="29"/>
      <c r="M460" s="29" t="s">
        <v>2010</v>
      </c>
      <c r="N460" s="29" t="s">
        <v>2011</v>
      </c>
    </row>
    <row r="461" spans="2:14" ht="13.5" customHeight="1" x14ac:dyDescent="0.4">
      <c r="B461" s="87"/>
      <c r="C461" s="87"/>
      <c r="D461" s="87"/>
      <c r="E461" s="77" t="s">
        <v>2012</v>
      </c>
      <c r="F461" s="77" t="s">
        <v>2013</v>
      </c>
      <c r="G461" s="80" t="s">
        <v>1911</v>
      </c>
      <c r="H461" s="83" t="s">
        <v>4045</v>
      </c>
      <c r="I461" s="90">
        <v>13</v>
      </c>
      <c r="J461" s="28">
        <v>1</v>
      </c>
      <c r="K461" s="29" t="s">
        <v>2014</v>
      </c>
      <c r="L461" s="29"/>
      <c r="M461" s="29" t="s">
        <v>2015</v>
      </c>
      <c r="N461" s="29" t="s">
        <v>2016</v>
      </c>
    </row>
    <row r="462" spans="2:14" ht="13.5" customHeight="1" x14ac:dyDescent="0.4">
      <c r="B462" s="87"/>
      <c r="C462" s="87"/>
      <c r="D462" s="87"/>
      <c r="E462" s="78"/>
      <c r="F462" s="78"/>
      <c r="G462" s="81"/>
      <c r="H462" s="84"/>
      <c r="I462" s="91"/>
      <c r="J462" s="28">
        <v>1</v>
      </c>
      <c r="K462" s="29" t="s">
        <v>2017</v>
      </c>
      <c r="L462" s="29"/>
      <c r="M462" s="29" t="s">
        <v>2018</v>
      </c>
      <c r="N462" s="29" t="s">
        <v>2019</v>
      </c>
    </row>
    <row r="463" spans="2:14" ht="13.5" customHeight="1" x14ac:dyDescent="0.4">
      <c r="B463" s="87"/>
      <c r="C463" s="87"/>
      <c r="D463" s="87"/>
      <c r="E463" s="78"/>
      <c r="F463" s="78"/>
      <c r="G463" s="81"/>
      <c r="H463" s="84"/>
      <c r="I463" s="91"/>
      <c r="J463" s="28">
        <v>1</v>
      </c>
      <c r="K463" s="29" t="s">
        <v>2020</v>
      </c>
      <c r="L463" s="29"/>
      <c r="M463" s="29" t="s">
        <v>2021</v>
      </c>
      <c r="N463" s="29" t="s">
        <v>2022</v>
      </c>
    </row>
    <row r="464" spans="2:14" ht="13.5" customHeight="1" x14ac:dyDescent="0.4">
      <c r="B464" s="87"/>
      <c r="C464" s="87"/>
      <c r="D464" s="87"/>
      <c r="E464" s="78"/>
      <c r="F464" s="78"/>
      <c r="G464" s="81"/>
      <c r="H464" s="84"/>
      <c r="I464" s="91"/>
      <c r="J464" s="28">
        <v>1</v>
      </c>
      <c r="K464" s="29" t="s">
        <v>2023</v>
      </c>
      <c r="L464" s="29"/>
      <c r="M464" s="29" t="s">
        <v>2024</v>
      </c>
      <c r="N464" s="29" t="s">
        <v>2025</v>
      </c>
    </row>
    <row r="465" spans="2:14" ht="13.5" customHeight="1" x14ac:dyDescent="0.4">
      <c r="B465" s="87"/>
      <c r="C465" s="87"/>
      <c r="D465" s="87"/>
      <c r="E465" s="78"/>
      <c r="F465" s="78"/>
      <c r="G465" s="81"/>
      <c r="H465" s="84"/>
      <c r="I465" s="91"/>
      <c r="J465" s="28">
        <v>1</v>
      </c>
      <c r="K465" s="29" t="s">
        <v>2026</v>
      </c>
      <c r="L465" s="29"/>
      <c r="M465" s="29" t="s">
        <v>2027</v>
      </c>
      <c r="N465" s="29" t="s">
        <v>2028</v>
      </c>
    </row>
    <row r="466" spans="2:14" ht="13.5" customHeight="1" x14ac:dyDescent="0.4">
      <c r="B466" s="87"/>
      <c r="C466" s="87"/>
      <c r="D466" s="87"/>
      <c r="E466" s="78"/>
      <c r="F466" s="78"/>
      <c r="G466" s="81"/>
      <c r="H466" s="84"/>
      <c r="I466" s="91"/>
      <c r="J466" s="28">
        <v>1</v>
      </c>
      <c r="K466" s="29" t="s">
        <v>2029</v>
      </c>
      <c r="L466" s="29"/>
      <c r="M466" s="29" t="s">
        <v>2030</v>
      </c>
      <c r="N466" s="29" t="s">
        <v>2031</v>
      </c>
    </row>
    <row r="467" spans="2:14" ht="13.5" customHeight="1" x14ac:dyDescent="0.4">
      <c r="B467" s="87"/>
      <c r="C467" s="87"/>
      <c r="D467" s="87"/>
      <c r="E467" s="78"/>
      <c r="F467" s="78"/>
      <c r="G467" s="81"/>
      <c r="H467" s="84"/>
      <c r="I467" s="91"/>
      <c r="J467" s="28">
        <v>1</v>
      </c>
      <c r="K467" s="29" t="s">
        <v>2032</v>
      </c>
      <c r="L467" s="29"/>
      <c r="M467" s="29" t="s">
        <v>2033</v>
      </c>
      <c r="N467" s="29" t="s">
        <v>2034</v>
      </c>
    </row>
    <row r="468" spans="2:14" ht="13.5" customHeight="1" x14ac:dyDescent="0.4">
      <c r="B468" s="87"/>
      <c r="C468" s="87"/>
      <c r="D468" s="87"/>
      <c r="E468" s="78"/>
      <c r="F468" s="78"/>
      <c r="G468" s="81"/>
      <c r="H468" s="84"/>
      <c r="I468" s="91"/>
      <c r="J468" s="28">
        <v>1</v>
      </c>
      <c r="K468" s="29" t="s">
        <v>2035</v>
      </c>
      <c r="L468" s="29"/>
      <c r="M468" s="29" t="s">
        <v>2036</v>
      </c>
      <c r="N468" s="29" t="s">
        <v>2037</v>
      </c>
    </row>
    <row r="469" spans="2:14" ht="13.5" customHeight="1" x14ac:dyDescent="0.4">
      <c r="B469" s="87"/>
      <c r="C469" s="87"/>
      <c r="D469" s="87"/>
      <c r="E469" s="78"/>
      <c r="F469" s="78"/>
      <c r="G469" s="81"/>
      <c r="H469" s="84"/>
      <c r="I469" s="91"/>
      <c r="J469" s="28">
        <v>1</v>
      </c>
      <c r="K469" s="29" t="s">
        <v>2038</v>
      </c>
      <c r="L469" s="29"/>
      <c r="M469" s="29" t="s">
        <v>2039</v>
      </c>
      <c r="N469" s="29" t="s">
        <v>2040</v>
      </c>
    </row>
    <row r="470" spans="2:14" ht="13.5" customHeight="1" x14ac:dyDescent="0.4">
      <c r="B470" s="87"/>
      <c r="C470" s="87"/>
      <c r="D470" s="87"/>
      <c r="E470" s="78"/>
      <c r="F470" s="78"/>
      <c r="G470" s="81"/>
      <c r="H470" s="84"/>
      <c r="I470" s="91"/>
      <c r="J470" s="28">
        <v>1</v>
      </c>
      <c r="K470" s="29" t="s">
        <v>2041</v>
      </c>
      <c r="L470" s="29"/>
      <c r="M470" s="29" t="s">
        <v>2042</v>
      </c>
      <c r="N470" s="29" t="s">
        <v>2043</v>
      </c>
    </row>
    <row r="471" spans="2:14" ht="13.5" customHeight="1" x14ac:dyDescent="0.4">
      <c r="B471" s="87"/>
      <c r="C471" s="87"/>
      <c r="D471" s="87"/>
      <c r="E471" s="78"/>
      <c r="F471" s="78"/>
      <c r="G471" s="81"/>
      <c r="H471" s="84"/>
      <c r="I471" s="91"/>
      <c r="J471" s="28">
        <v>1</v>
      </c>
      <c r="K471" s="29" t="s">
        <v>2044</v>
      </c>
      <c r="L471" s="29"/>
      <c r="M471" s="29" t="s">
        <v>2045</v>
      </c>
      <c r="N471" s="29" t="s">
        <v>2046</v>
      </c>
    </row>
    <row r="472" spans="2:14" ht="13.5" customHeight="1" x14ac:dyDescent="0.4">
      <c r="B472" s="87"/>
      <c r="C472" s="87"/>
      <c r="D472" s="87"/>
      <c r="E472" s="78"/>
      <c r="F472" s="78"/>
      <c r="G472" s="81"/>
      <c r="H472" s="84"/>
      <c r="I472" s="91"/>
      <c r="J472" s="28">
        <v>1</v>
      </c>
      <c r="K472" s="29" t="s">
        <v>1850</v>
      </c>
      <c r="L472" s="29"/>
      <c r="M472" s="29" t="s">
        <v>1851</v>
      </c>
      <c r="N472" s="29" t="s">
        <v>1852</v>
      </c>
    </row>
    <row r="473" spans="2:14" ht="13.5" customHeight="1" x14ac:dyDescent="0.4">
      <c r="B473" s="87"/>
      <c r="C473" s="87"/>
      <c r="D473" s="87"/>
      <c r="E473" s="79"/>
      <c r="F473" s="79"/>
      <c r="G473" s="82"/>
      <c r="H473" s="85"/>
      <c r="I473" s="92"/>
      <c r="J473" s="28">
        <v>1</v>
      </c>
      <c r="K473" s="33" t="s">
        <v>2047</v>
      </c>
      <c r="L473" s="29"/>
      <c r="M473" s="29" t="s">
        <v>2048</v>
      </c>
      <c r="N473" s="29" t="s">
        <v>2049</v>
      </c>
    </row>
    <row r="474" spans="2:14" ht="13.5" customHeight="1" x14ac:dyDescent="0.4">
      <c r="B474" s="87"/>
      <c r="C474" s="87"/>
      <c r="D474" s="87"/>
      <c r="E474" s="77" t="s">
        <v>2050</v>
      </c>
      <c r="F474" s="77" t="s">
        <v>2051</v>
      </c>
      <c r="G474" s="80" t="s">
        <v>2052</v>
      </c>
      <c r="H474" s="83" t="s">
        <v>4046</v>
      </c>
      <c r="I474" s="90">
        <v>10</v>
      </c>
      <c r="J474" s="30">
        <v>10</v>
      </c>
      <c r="K474" s="31" t="s">
        <v>1928</v>
      </c>
      <c r="L474" s="32"/>
      <c r="M474" s="29" t="s">
        <v>1929</v>
      </c>
      <c r="N474" s="29" t="s">
        <v>1930</v>
      </c>
    </row>
    <row r="475" spans="2:14" ht="13.5" customHeight="1" x14ac:dyDescent="0.4">
      <c r="B475" s="87"/>
      <c r="C475" s="87"/>
      <c r="D475" s="87"/>
      <c r="E475" s="79"/>
      <c r="F475" s="79"/>
      <c r="G475" s="82"/>
      <c r="H475" s="85"/>
      <c r="I475" s="92"/>
      <c r="J475" s="28">
        <v>0</v>
      </c>
      <c r="L475" s="29" t="s">
        <v>2053</v>
      </c>
      <c r="M475" s="29" t="s">
        <v>2054</v>
      </c>
      <c r="N475" s="29" t="s">
        <v>2055</v>
      </c>
    </row>
    <row r="476" spans="2:14" ht="13.5" customHeight="1" x14ac:dyDescent="0.4">
      <c r="B476" s="87"/>
      <c r="C476" s="87"/>
      <c r="D476" s="87"/>
      <c r="E476" s="77" t="s">
        <v>2056</v>
      </c>
      <c r="F476" s="77" t="s">
        <v>2057</v>
      </c>
      <c r="G476" s="80" t="s">
        <v>2058</v>
      </c>
      <c r="H476" s="83" t="s">
        <v>4047</v>
      </c>
      <c r="I476" s="90">
        <v>26</v>
      </c>
      <c r="J476" s="30">
        <v>10</v>
      </c>
      <c r="K476" s="31" t="s">
        <v>2059</v>
      </c>
      <c r="L476" s="32"/>
      <c r="M476" s="29" t="s">
        <v>2060</v>
      </c>
      <c r="N476" s="29" t="s">
        <v>2061</v>
      </c>
    </row>
    <row r="477" spans="2:14" ht="13.5" customHeight="1" x14ac:dyDescent="0.4">
      <c r="B477" s="87"/>
      <c r="C477" s="87"/>
      <c r="D477" s="87"/>
      <c r="E477" s="78"/>
      <c r="F477" s="78"/>
      <c r="G477" s="81"/>
      <c r="H477" s="84"/>
      <c r="I477" s="91"/>
      <c r="J477" s="28">
        <v>0</v>
      </c>
      <c r="L477" s="29" t="s">
        <v>2062</v>
      </c>
      <c r="M477" s="29" t="s">
        <v>2063</v>
      </c>
      <c r="N477" s="29" t="s">
        <v>2064</v>
      </c>
    </row>
    <row r="478" spans="2:14" ht="13.5" customHeight="1" x14ac:dyDescent="0.4">
      <c r="B478" s="87"/>
      <c r="C478" s="87"/>
      <c r="D478" s="87"/>
      <c r="E478" s="78"/>
      <c r="F478" s="78"/>
      <c r="G478" s="81"/>
      <c r="H478" s="84"/>
      <c r="I478" s="91"/>
      <c r="J478" s="28">
        <v>0</v>
      </c>
      <c r="L478" s="29" t="s">
        <v>2065</v>
      </c>
      <c r="M478" s="29" t="s">
        <v>2066</v>
      </c>
      <c r="N478" s="29" t="s">
        <v>2067</v>
      </c>
    </row>
    <row r="479" spans="2:14" ht="13.5" customHeight="1" x14ac:dyDescent="0.4">
      <c r="B479" s="87"/>
      <c r="C479" s="87"/>
      <c r="D479" s="87"/>
      <c r="E479" s="78"/>
      <c r="F479" s="78"/>
      <c r="G479" s="81"/>
      <c r="H479" s="84"/>
      <c r="I479" s="91"/>
      <c r="J479" s="28">
        <v>0</v>
      </c>
      <c r="L479" s="29" t="s">
        <v>2068</v>
      </c>
      <c r="M479" s="29" t="s">
        <v>2069</v>
      </c>
      <c r="N479" s="29" t="s">
        <v>2070</v>
      </c>
    </row>
    <row r="480" spans="2:14" ht="13.5" customHeight="1" x14ac:dyDescent="0.4">
      <c r="B480" s="87"/>
      <c r="C480" s="87"/>
      <c r="D480" s="87"/>
      <c r="E480" s="78"/>
      <c r="F480" s="78"/>
      <c r="G480" s="81"/>
      <c r="H480" s="84"/>
      <c r="I480" s="91"/>
      <c r="J480" s="28">
        <v>0</v>
      </c>
      <c r="L480" s="29" t="s">
        <v>2071</v>
      </c>
      <c r="M480" s="29" t="s">
        <v>2072</v>
      </c>
      <c r="N480" s="29" t="s">
        <v>2073</v>
      </c>
    </row>
    <row r="481" spans="2:14" ht="13.5" customHeight="1" x14ac:dyDescent="0.4">
      <c r="B481" s="87"/>
      <c r="C481" s="87"/>
      <c r="D481" s="87"/>
      <c r="E481" s="78"/>
      <c r="F481" s="78"/>
      <c r="G481" s="81"/>
      <c r="H481" s="84"/>
      <c r="I481" s="91"/>
      <c r="J481" s="28">
        <v>1</v>
      </c>
      <c r="K481" s="29" t="s">
        <v>2074</v>
      </c>
      <c r="L481" s="29"/>
      <c r="M481" s="29" t="s">
        <v>2075</v>
      </c>
      <c r="N481" s="29" t="s">
        <v>2076</v>
      </c>
    </row>
    <row r="482" spans="2:14" ht="13.5" customHeight="1" x14ac:dyDescent="0.4">
      <c r="B482" s="87"/>
      <c r="C482" s="87"/>
      <c r="D482" s="87"/>
      <c r="E482" s="78"/>
      <c r="F482" s="78"/>
      <c r="G482" s="81"/>
      <c r="H482" s="84"/>
      <c r="I482" s="91"/>
      <c r="J482" s="28">
        <v>1</v>
      </c>
      <c r="K482" s="29" t="s">
        <v>2077</v>
      </c>
      <c r="L482" s="29"/>
      <c r="M482" s="29" t="s">
        <v>2078</v>
      </c>
      <c r="N482" s="29" t="s">
        <v>2079</v>
      </c>
    </row>
    <row r="483" spans="2:14" ht="13.5" customHeight="1" x14ac:dyDescent="0.4">
      <c r="B483" s="87"/>
      <c r="C483" s="87"/>
      <c r="D483" s="87"/>
      <c r="E483" s="78"/>
      <c r="F483" s="78"/>
      <c r="G483" s="81"/>
      <c r="H483" s="84"/>
      <c r="I483" s="91"/>
      <c r="J483" s="28">
        <v>1</v>
      </c>
      <c r="K483" s="29" t="s">
        <v>2080</v>
      </c>
      <c r="L483" s="29"/>
      <c r="M483" s="29" t="s">
        <v>2081</v>
      </c>
      <c r="N483" s="29" t="s">
        <v>2082</v>
      </c>
    </row>
    <row r="484" spans="2:14" ht="13.5" customHeight="1" x14ac:dyDescent="0.4">
      <c r="B484" s="87"/>
      <c r="C484" s="87"/>
      <c r="D484" s="87"/>
      <c r="E484" s="78"/>
      <c r="F484" s="78"/>
      <c r="G484" s="81"/>
      <c r="H484" s="84"/>
      <c r="I484" s="91"/>
      <c r="J484" s="28">
        <v>1</v>
      </c>
      <c r="K484" s="29" t="s">
        <v>2083</v>
      </c>
      <c r="L484" s="29"/>
      <c r="M484" s="29" t="s">
        <v>2084</v>
      </c>
      <c r="N484" s="29" t="s">
        <v>2085</v>
      </c>
    </row>
    <row r="485" spans="2:14" ht="13.5" customHeight="1" x14ac:dyDescent="0.4">
      <c r="B485" s="87"/>
      <c r="C485" s="87"/>
      <c r="D485" s="87"/>
      <c r="E485" s="78"/>
      <c r="F485" s="78"/>
      <c r="G485" s="81"/>
      <c r="H485" s="84"/>
      <c r="I485" s="91"/>
      <c r="J485" s="28">
        <v>1</v>
      </c>
      <c r="K485" s="33" t="s">
        <v>2086</v>
      </c>
      <c r="L485" s="29"/>
      <c r="M485" s="29" t="s">
        <v>2087</v>
      </c>
      <c r="N485" s="29" t="s">
        <v>2088</v>
      </c>
    </row>
    <row r="486" spans="2:14" ht="13.5" customHeight="1" x14ac:dyDescent="0.4">
      <c r="B486" s="87"/>
      <c r="C486" s="87"/>
      <c r="D486" s="87"/>
      <c r="E486" s="78"/>
      <c r="F486" s="78"/>
      <c r="G486" s="81"/>
      <c r="H486" s="84"/>
      <c r="I486" s="91"/>
      <c r="J486" s="30">
        <v>10</v>
      </c>
      <c r="K486" s="31" t="s">
        <v>2089</v>
      </c>
      <c r="L486" s="32"/>
      <c r="M486" s="29" t="s">
        <v>2090</v>
      </c>
      <c r="N486" s="29" t="s">
        <v>2091</v>
      </c>
    </row>
    <row r="487" spans="2:14" ht="13.5" customHeight="1" x14ac:dyDescent="0.4">
      <c r="B487" s="87"/>
      <c r="C487" s="87"/>
      <c r="D487" s="87"/>
      <c r="E487" s="78"/>
      <c r="F487" s="78"/>
      <c r="G487" s="81"/>
      <c r="H487" s="84"/>
      <c r="I487" s="91"/>
      <c r="J487" s="28">
        <v>0</v>
      </c>
      <c r="L487" s="29" t="s">
        <v>1283</v>
      </c>
      <c r="M487" s="29" t="s">
        <v>1284</v>
      </c>
      <c r="N487" s="29" t="s">
        <v>1285</v>
      </c>
    </row>
    <row r="488" spans="2:14" ht="13.5" customHeight="1" x14ac:dyDescent="0.4">
      <c r="B488" s="87"/>
      <c r="C488" s="87"/>
      <c r="D488" s="87"/>
      <c r="E488" s="79"/>
      <c r="F488" s="79"/>
      <c r="G488" s="82"/>
      <c r="H488" s="85"/>
      <c r="I488" s="92"/>
      <c r="J488" s="28">
        <v>1</v>
      </c>
      <c r="K488" s="29" t="s">
        <v>2092</v>
      </c>
      <c r="L488" s="29"/>
      <c r="M488" s="29" t="s">
        <v>2093</v>
      </c>
      <c r="N488" s="29" t="s">
        <v>2094</v>
      </c>
    </row>
    <row r="489" spans="2:14" ht="13.5" customHeight="1" x14ac:dyDescent="0.4">
      <c r="B489" s="87"/>
      <c r="C489" s="87"/>
      <c r="D489" s="87"/>
      <c r="E489" s="77" t="s">
        <v>2095</v>
      </c>
      <c r="F489" s="77" t="s">
        <v>2096</v>
      </c>
      <c r="G489" s="80" t="s">
        <v>2097</v>
      </c>
      <c r="H489" s="83" t="s">
        <v>4048</v>
      </c>
      <c r="I489" s="90">
        <v>16</v>
      </c>
      <c r="J489" s="28">
        <v>1</v>
      </c>
      <c r="K489" s="29" t="s">
        <v>2098</v>
      </c>
      <c r="L489" s="29"/>
      <c r="M489" s="29" t="s">
        <v>2099</v>
      </c>
      <c r="N489" s="29" t="s">
        <v>2100</v>
      </c>
    </row>
    <row r="490" spans="2:14" ht="13.5" customHeight="1" x14ac:dyDescent="0.4">
      <c r="B490" s="87"/>
      <c r="C490" s="87"/>
      <c r="D490" s="87"/>
      <c r="E490" s="78"/>
      <c r="F490" s="78"/>
      <c r="G490" s="81"/>
      <c r="H490" s="84"/>
      <c r="I490" s="91"/>
      <c r="J490" s="28">
        <v>1</v>
      </c>
      <c r="K490" s="29" t="s">
        <v>2101</v>
      </c>
      <c r="L490" s="29"/>
      <c r="M490" s="29" t="s">
        <v>975</v>
      </c>
      <c r="N490" s="29" t="s">
        <v>976</v>
      </c>
    </row>
    <row r="491" spans="2:14" ht="13.5" customHeight="1" x14ac:dyDescent="0.4">
      <c r="B491" s="87"/>
      <c r="C491" s="87"/>
      <c r="D491" s="87"/>
      <c r="E491" s="78"/>
      <c r="F491" s="78"/>
      <c r="G491" s="81"/>
      <c r="H491" s="84"/>
      <c r="I491" s="91"/>
      <c r="J491" s="28">
        <v>10</v>
      </c>
      <c r="K491" s="29" t="s">
        <v>2102</v>
      </c>
      <c r="L491" s="29"/>
      <c r="M491" s="29" t="s">
        <v>2103</v>
      </c>
      <c r="N491" s="29" t="s">
        <v>2104</v>
      </c>
    </row>
    <row r="492" spans="2:14" ht="13.5" customHeight="1" x14ac:dyDescent="0.4">
      <c r="B492" s="87"/>
      <c r="C492" s="87"/>
      <c r="D492" s="87"/>
      <c r="E492" s="78"/>
      <c r="F492" s="78"/>
      <c r="G492" s="81"/>
      <c r="H492" s="84"/>
      <c r="I492" s="91"/>
      <c r="J492" s="28">
        <v>1</v>
      </c>
      <c r="K492" s="29" t="s">
        <v>2105</v>
      </c>
      <c r="L492" s="29"/>
      <c r="M492" s="29" t="s">
        <v>2106</v>
      </c>
      <c r="N492" s="29" t="s">
        <v>2107</v>
      </c>
    </row>
    <row r="493" spans="2:14" ht="13.5" customHeight="1" x14ac:dyDescent="0.4">
      <c r="B493" s="87"/>
      <c r="C493" s="87"/>
      <c r="D493" s="87"/>
      <c r="E493" s="78"/>
      <c r="F493" s="78"/>
      <c r="G493" s="81"/>
      <c r="H493" s="84"/>
      <c r="I493" s="91"/>
      <c r="J493" s="28">
        <v>1</v>
      </c>
      <c r="K493" s="29" t="s">
        <v>2108</v>
      </c>
      <c r="L493" s="29"/>
      <c r="M493" s="29" t="s">
        <v>2109</v>
      </c>
      <c r="N493" s="29" t="s">
        <v>2110</v>
      </c>
    </row>
    <row r="494" spans="2:14" ht="13.5" customHeight="1" x14ac:dyDescent="0.4">
      <c r="B494" s="87"/>
      <c r="C494" s="87"/>
      <c r="D494" s="87"/>
      <c r="E494" s="78"/>
      <c r="F494" s="78"/>
      <c r="G494" s="81"/>
      <c r="H494" s="84"/>
      <c r="I494" s="91"/>
      <c r="J494" s="28">
        <v>1</v>
      </c>
      <c r="K494" s="29" t="s">
        <v>2111</v>
      </c>
      <c r="L494" s="29"/>
      <c r="M494" s="29" t="s">
        <v>2112</v>
      </c>
      <c r="N494" s="29" t="s">
        <v>2113</v>
      </c>
    </row>
    <row r="495" spans="2:14" ht="13.5" customHeight="1" x14ac:dyDescent="0.4">
      <c r="B495" s="87"/>
      <c r="C495" s="87"/>
      <c r="D495" s="87"/>
      <c r="E495" s="79"/>
      <c r="F495" s="79"/>
      <c r="G495" s="82"/>
      <c r="H495" s="85"/>
      <c r="I495" s="92"/>
      <c r="J495" s="28">
        <v>1</v>
      </c>
      <c r="K495" s="33" t="s">
        <v>974</v>
      </c>
      <c r="L495" s="29"/>
      <c r="M495" s="29" t="s">
        <v>975</v>
      </c>
      <c r="N495" s="29" t="s">
        <v>976</v>
      </c>
    </row>
    <row r="496" spans="2:14" ht="13.5" customHeight="1" x14ac:dyDescent="0.4">
      <c r="B496" s="87"/>
      <c r="C496" s="87"/>
      <c r="D496" s="87"/>
      <c r="E496" s="77" t="s">
        <v>2114</v>
      </c>
      <c r="F496" s="77" t="s">
        <v>2115</v>
      </c>
      <c r="G496" s="80" t="s">
        <v>2116</v>
      </c>
      <c r="H496" s="83" t="s">
        <v>4049</v>
      </c>
      <c r="I496" s="90">
        <v>22</v>
      </c>
      <c r="J496" s="30">
        <v>10</v>
      </c>
      <c r="K496" s="31" t="s">
        <v>2117</v>
      </c>
      <c r="L496" s="32"/>
      <c r="M496" s="29" t="s">
        <v>2118</v>
      </c>
      <c r="N496" s="29" t="s">
        <v>2119</v>
      </c>
    </row>
    <row r="497" spans="2:14" ht="13.5" customHeight="1" x14ac:dyDescent="0.4">
      <c r="B497" s="87"/>
      <c r="C497" s="87"/>
      <c r="D497" s="87"/>
      <c r="E497" s="78"/>
      <c r="F497" s="78"/>
      <c r="G497" s="81"/>
      <c r="H497" s="84"/>
      <c r="I497" s="91"/>
      <c r="J497" s="28">
        <v>0</v>
      </c>
      <c r="L497" s="29" t="s">
        <v>2120</v>
      </c>
      <c r="M497" s="29" t="s">
        <v>2121</v>
      </c>
      <c r="N497" s="29" t="s">
        <v>2122</v>
      </c>
    </row>
    <row r="498" spans="2:14" ht="13.5" customHeight="1" x14ac:dyDescent="0.4">
      <c r="B498" s="87"/>
      <c r="C498" s="87"/>
      <c r="D498" s="87"/>
      <c r="E498" s="78"/>
      <c r="F498" s="78"/>
      <c r="G498" s="81"/>
      <c r="H498" s="84"/>
      <c r="I498" s="91"/>
      <c r="J498" s="28">
        <v>0</v>
      </c>
      <c r="L498" s="29" t="s">
        <v>2123</v>
      </c>
      <c r="M498" s="29" t="s">
        <v>2124</v>
      </c>
      <c r="N498" s="29" t="s">
        <v>2125</v>
      </c>
    </row>
    <row r="499" spans="2:14" ht="13.5" customHeight="1" x14ac:dyDescent="0.4">
      <c r="B499" s="87"/>
      <c r="C499" s="87"/>
      <c r="D499" s="87"/>
      <c r="E499" s="78"/>
      <c r="F499" s="78"/>
      <c r="G499" s="81"/>
      <c r="H499" s="84"/>
      <c r="I499" s="91"/>
      <c r="J499" s="28">
        <v>0</v>
      </c>
      <c r="L499" s="29" t="s">
        <v>2126</v>
      </c>
      <c r="M499" s="29" t="s">
        <v>2127</v>
      </c>
      <c r="N499" s="29" t="s">
        <v>2128</v>
      </c>
    </row>
    <row r="500" spans="2:14" ht="13.5" customHeight="1" x14ac:dyDescent="0.4">
      <c r="B500" s="87"/>
      <c r="C500" s="87"/>
      <c r="D500" s="87"/>
      <c r="E500" s="78"/>
      <c r="F500" s="78"/>
      <c r="G500" s="81"/>
      <c r="H500" s="84"/>
      <c r="I500" s="91"/>
      <c r="J500" s="28">
        <v>0</v>
      </c>
      <c r="L500" s="29" t="s">
        <v>2129</v>
      </c>
      <c r="M500" s="29" t="s">
        <v>2130</v>
      </c>
      <c r="N500" s="29" t="s">
        <v>2131</v>
      </c>
    </row>
    <row r="501" spans="2:14" ht="13.5" customHeight="1" x14ac:dyDescent="0.4">
      <c r="B501" s="87"/>
      <c r="C501" s="87"/>
      <c r="D501" s="87"/>
      <c r="E501" s="78"/>
      <c r="F501" s="78"/>
      <c r="G501" s="81"/>
      <c r="H501" s="84"/>
      <c r="I501" s="91"/>
      <c r="J501" s="28">
        <v>0</v>
      </c>
      <c r="L501" s="29" t="s">
        <v>2132</v>
      </c>
      <c r="M501" s="29" t="s">
        <v>2133</v>
      </c>
      <c r="N501" s="29" t="s">
        <v>2134</v>
      </c>
    </row>
    <row r="502" spans="2:14" ht="13.5" customHeight="1" x14ac:dyDescent="0.4">
      <c r="B502" s="87"/>
      <c r="C502" s="87"/>
      <c r="D502" s="87"/>
      <c r="E502" s="78"/>
      <c r="F502" s="78"/>
      <c r="G502" s="81"/>
      <c r="H502" s="84"/>
      <c r="I502" s="91"/>
      <c r="J502" s="28">
        <v>0</v>
      </c>
      <c r="L502" s="29" t="s">
        <v>2135</v>
      </c>
      <c r="M502" s="29" t="s">
        <v>2136</v>
      </c>
      <c r="N502" s="29" t="s">
        <v>2137</v>
      </c>
    </row>
    <row r="503" spans="2:14" ht="13.5" customHeight="1" x14ac:dyDescent="0.4">
      <c r="B503" s="87"/>
      <c r="C503" s="87"/>
      <c r="D503" s="87"/>
      <c r="E503" s="78"/>
      <c r="F503" s="78"/>
      <c r="G503" s="81"/>
      <c r="H503" s="84"/>
      <c r="I503" s="91"/>
      <c r="J503" s="28">
        <v>1</v>
      </c>
      <c r="K503" s="29" t="s">
        <v>2138</v>
      </c>
      <c r="L503" s="29"/>
      <c r="M503" s="29" t="s">
        <v>2139</v>
      </c>
      <c r="N503" s="29" t="s">
        <v>2140</v>
      </c>
    </row>
    <row r="504" spans="2:14" ht="13.5" customHeight="1" x14ac:dyDescent="0.4">
      <c r="B504" s="87"/>
      <c r="C504" s="87"/>
      <c r="D504" s="87"/>
      <c r="E504" s="78"/>
      <c r="F504" s="78"/>
      <c r="G504" s="81"/>
      <c r="H504" s="84"/>
      <c r="I504" s="91"/>
      <c r="J504" s="28">
        <v>1</v>
      </c>
      <c r="K504" s="29" t="s">
        <v>2141</v>
      </c>
      <c r="L504" s="29"/>
      <c r="M504" s="29" t="s">
        <v>2142</v>
      </c>
      <c r="N504" s="29" t="s">
        <v>2143</v>
      </c>
    </row>
    <row r="505" spans="2:14" ht="13.5" customHeight="1" x14ac:dyDescent="0.4">
      <c r="B505" s="87"/>
      <c r="C505" s="87"/>
      <c r="D505" s="87"/>
      <c r="E505" s="78"/>
      <c r="F505" s="78"/>
      <c r="G505" s="81"/>
      <c r="H505" s="84"/>
      <c r="I505" s="91"/>
      <c r="J505" s="28">
        <v>1</v>
      </c>
      <c r="K505" s="29" t="s">
        <v>2144</v>
      </c>
      <c r="L505" s="29"/>
      <c r="M505" s="29" t="s">
        <v>2145</v>
      </c>
      <c r="N505" s="29" t="s">
        <v>2146</v>
      </c>
    </row>
    <row r="506" spans="2:14" ht="13.5" customHeight="1" x14ac:dyDescent="0.4">
      <c r="B506" s="87"/>
      <c r="C506" s="87"/>
      <c r="D506" s="87"/>
      <c r="E506" s="78"/>
      <c r="F506" s="78"/>
      <c r="G506" s="81"/>
      <c r="H506" s="84"/>
      <c r="I506" s="91"/>
      <c r="J506" s="28">
        <v>1</v>
      </c>
      <c r="K506" s="29" t="s">
        <v>2147</v>
      </c>
      <c r="L506" s="29"/>
      <c r="M506" s="29" t="s">
        <v>2148</v>
      </c>
      <c r="N506" s="29" t="s">
        <v>2149</v>
      </c>
    </row>
    <row r="507" spans="2:14" ht="13.5" customHeight="1" x14ac:dyDescent="0.4">
      <c r="B507" s="87"/>
      <c r="C507" s="87"/>
      <c r="D507" s="87"/>
      <c r="E507" s="78"/>
      <c r="F507" s="78"/>
      <c r="G507" s="81"/>
      <c r="H507" s="84"/>
      <c r="I507" s="91"/>
      <c r="J507" s="28">
        <v>1</v>
      </c>
      <c r="K507" s="29" t="s">
        <v>2150</v>
      </c>
      <c r="L507" s="29"/>
      <c r="M507" s="29" t="s">
        <v>2151</v>
      </c>
      <c r="N507" s="29" t="s">
        <v>2152</v>
      </c>
    </row>
    <row r="508" spans="2:14" ht="13.5" customHeight="1" x14ac:dyDescent="0.4">
      <c r="B508" s="87"/>
      <c r="C508" s="87"/>
      <c r="D508" s="87"/>
      <c r="E508" s="78"/>
      <c r="F508" s="78"/>
      <c r="G508" s="81"/>
      <c r="H508" s="84"/>
      <c r="I508" s="91"/>
      <c r="J508" s="28">
        <v>1</v>
      </c>
      <c r="K508" s="29" t="s">
        <v>2153</v>
      </c>
      <c r="L508" s="29"/>
      <c r="M508" s="29" t="s">
        <v>2154</v>
      </c>
      <c r="N508" s="29" t="s">
        <v>2155</v>
      </c>
    </row>
    <row r="509" spans="2:14" ht="13.5" customHeight="1" x14ac:dyDescent="0.4">
      <c r="B509" s="87"/>
      <c r="C509" s="87"/>
      <c r="D509" s="87"/>
      <c r="E509" s="78"/>
      <c r="F509" s="78"/>
      <c r="G509" s="81"/>
      <c r="H509" s="84"/>
      <c r="I509" s="91"/>
      <c r="J509" s="28">
        <v>1</v>
      </c>
      <c r="K509" s="29" t="s">
        <v>2156</v>
      </c>
      <c r="L509" s="29"/>
      <c r="M509" s="29" t="s">
        <v>2157</v>
      </c>
      <c r="N509" s="29" t="s">
        <v>2158</v>
      </c>
    </row>
    <row r="510" spans="2:14" ht="13.5" customHeight="1" x14ac:dyDescent="0.4">
      <c r="B510" s="87"/>
      <c r="C510" s="87"/>
      <c r="D510" s="87"/>
      <c r="E510" s="78"/>
      <c r="F510" s="78"/>
      <c r="G510" s="81"/>
      <c r="H510" s="84"/>
      <c r="I510" s="91"/>
      <c r="J510" s="28">
        <v>1</v>
      </c>
      <c r="K510" s="29" t="s">
        <v>2159</v>
      </c>
      <c r="L510" s="29"/>
      <c r="M510" s="29" t="s">
        <v>2160</v>
      </c>
      <c r="N510" s="29" t="s">
        <v>2161</v>
      </c>
    </row>
    <row r="511" spans="2:14" ht="13.5" customHeight="1" x14ac:dyDescent="0.4">
      <c r="B511" s="87"/>
      <c r="C511" s="87"/>
      <c r="D511" s="87"/>
      <c r="E511" s="78"/>
      <c r="F511" s="78"/>
      <c r="G511" s="81"/>
      <c r="H511" s="84"/>
      <c r="I511" s="91"/>
      <c r="J511" s="28">
        <v>1</v>
      </c>
      <c r="K511" s="29" t="s">
        <v>2162</v>
      </c>
      <c r="L511" s="29"/>
      <c r="M511" s="29" t="s">
        <v>2163</v>
      </c>
      <c r="N511" s="29" t="s">
        <v>2164</v>
      </c>
    </row>
    <row r="512" spans="2:14" ht="13.5" customHeight="1" x14ac:dyDescent="0.4">
      <c r="B512" s="87"/>
      <c r="C512" s="87"/>
      <c r="D512" s="87"/>
      <c r="E512" s="78"/>
      <c r="F512" s="78"/>
      <c r="G512" s="81"/>
      <c r="H512" s="84"/>
      <c r="I512" s="91"/>
      <c r="J512" s="28">
        <v>1</v>
      </c>
      <c r="K512" s="29" t="s">
        <v>2165</v>
      </c>
      <c r="L512" s="29"/>
      <c r="M512" s="29" t="s">
        <v>2166</v>
      </c>
      <c r="N512" s="29" t="s">
        <v>2167</v>
      </c>
    </row>
    <row r="513" spans="2:14" ht="13.5" customHeight="1" x14ac:dyDescent="0.4">
      <c r="B513" s="87"/>
      <c r="C513" s="87"/>
      <c r="D513" s="87"/>
      <c r="E513" s="78"/>
      <c r="F513" s="78"/>
      <c r="G513" s="81"/>
      <c r="H513" s="84"/>
      <c r="I513" s="91"/>
      <c r="J513" s="28">
        <v>1</v>
      </c>
      <c r="K513" s="29" t="s">
        <v>2168</v>
      </c>
      <c r="L513" s="29"/>
      <c r="M513" s="29" t="s">
        <v>2169</v>
      </c>
      <c r="N513" s="29" t="s">
        <v>2170</v>
      </c>
    </row>
    <row r="514" spans="2:14" ht="13.5" customHeight="1" x14ac:dyDescent="0.4">
      <c r="B514" s="87"/>
      <c r="C514" s="87"/>
      <c r="D514" s="87"/>
      <c r="E514" s="79"/>
      <c r="F514" s="79"/>
      <c r="G514" s="82"/>
      <c r="H514" s="85"/>
      <c r="I514" s="92"/>
      <c r="J514" s="28">
        <v>1</v>
      </c>
      <c r="K514" s="29" t="s">
        <v>2171</v>
      </c>
      <c r="L514" s="29"/>
      <c r="M514" s="29" t="s">
        <v>2172</v>
      </c>
      <c r="N514" s="29" t="s">
        <v>2173</v>
      </c>
    </row>
    <row r="515" spans="2:14" ht="13.5" customHeight="1" x14ac:dyDescent="0.4">
      <c r="B515" s="87"/>
      <c r="C515" s="87"/>
      <c r="D515" s="87"/>
      <c r="E515" s="77" t="s">
        <v>2174</v>
      </c>
      <c r="F515" s="77" t="s">
        <v>2175</v>
      </c>
      <c r="G515" s="80" t="s">
        <v>2176</v>
      </c>
      <c r="H515" s="83" t="s">
        <v>4050</v>
      </c>
      <c r="I515" s="90">
        <v>13</v>
      </c>
      <c r="J515" s="28">
        <v>1</v>
      </c>
      <c r="K515" s="29" t="s">
        <v>2177</v>
      </c>
      <c r="L515" s="29"/>
      <c r="M515" s="29" t="s">
        <v>2178</v>
      </c>
      <c r="N515" s="29" t="s">
        <v>2179</v>
      </c>
    </row>
    <row r="516" spans="2:14" ht="13.5" customHeight="1" x14ac:dyDescent="0.4">
      <c r="B516" s="87"/>
      <c r="C516" s="87"/>
      <c r="D516" s="87"/>
      <c r="E516" s="78"/>
      <c r="F516" s="78"/>
      <c r="G516" s="81"/>
      <c r="H516" s="84"/>
      <c r="I516" s="91"/>
      <c r="J516" s="28">
        <v>10</v>
      </c>
      <c r="K516" s="29" t="s">
        <v>2180</v>
      </c>
      <c r="L516" s="29"/>
      <c r="M516" s="29" t="s">
        <v>2181</v>
      </c>
      <c r="N516" s="29" t="s">
        <v>2182</v>
      </c>
    </row>
    <row r="517" spans="2:14" ht="13.5" customHeight="1" x14ac:dyDescent="0.4">
      <c r="B517" s="87"/>
      <c r="C517" s="87"/>
      <c r="D517" s="87"/>
      <c r="E517" s="78"/>
      <c r="F517" s="78"/>
      <c r="G517" s="81"/>
      <c r="H517" s="84"/>
      <c r="I517" s="91"/>
      <c r="J517" s="28">
        <v>1</v>
      </c>
      <c r="K517" s="29" t="s">
        <v>2183</v>
      </c>
      <c r="L517" s="29"/>
      <c r="M517" s="29" t="s">
        <v>2184</v>
      </c>
      <c r="N517" s="29" t="s">
        <v>2185</v>
      </c>
    </row>
    <row r="518" spans="2:14" ht="13.5" customHeight="1" x14ac:dyDescent="0.4">
      <c r="B518" s="87"/>
      <c r="C518" s="87"/>
      <c r="D518" s="87"/>
      <c r="E518" s="78"/>
      <c r="F518" s="78"/>
      <c r="G518" s="81"/>
      <c r="H518" s="85"/>
      <c r="I518" s="91"/>
      <c r="J518" s="28">
        <v>1</v>
      </c>
      <c r="K518" s="29" t="s">
        <v>2186</v>
      </c>
      <c r="L518" s="29"/>
      <c r="M518" s="29" t="s">
        <v>2187</v>
      </c>
      <c r="N518" s="29" t="s">
        <v>2188</v>
      </c>
    </row>
    <row r="519" spans="2:14" ht="19.5" x14ac:dyDescent="0.4">
      <c r="B519" s="87"/>
      <c r="C519" s="87"/>
      <c r="D519" s="87"/>
      <c r="E519" s="26" t="s">
        <v>2189</v>
      </c>
      <c r="F519" s="26" t="s">
        <v>2190</v>
      </c>
      <c r="G519" s="27" t="s">
        <v>2191</v>
      </c>
      <c r="H519" s="56" t="s">
        <v>2192</v>
      </c>
      <c r="I519" s="53">
        <v>1</v>
      </c>
      <c r="J519" s="28">
        <v>1</v>
      </c>
      <c r="K519" s="29" t="s">
        <v>2193</v>
      </c>
      <c r="L519" s="29"/>
      <c r="M519" s="29" t="s">
        <v>2194</v>
      </c>
      <c r="N519" s="29" t="s">
        <v>2195</v>
      </c>
    </row>
    <row r="520" spans="2:14" ht="13.5" customHeight="1" x14ac:dyDescent="0.4">
      <c r="B520" s="87"/>
      <c r="C520" s="87"/>
      <c r="D520" s="87"/>
      <c r="E520" s="77" t="s">
        <v>2196</v>
      </c>
      <c r="F520" s="77" t="s">
        <v>2197</v>
      </c>
      <c r="G520" s="80" t="s">
        <v>2198</v>
      </c>
      <c r="H520" s="83" t="s">
        <v>4051</v>
      </c>
      <c r="I520" s="90">
        <v>2</v>
      </c>
      <c r="J520" s="28">
        <v>1</v>
      </c>
      <c r="K520" s="29" t="s">
        <v>2199</v>
      </c>
      <c r="L520" s="29"/>
      <c r="M520" s="29" t="s">
        <v>2200</v>
      </c>
      <c r="N520" s="29" t="s">
        <v>2201</v>
      </c>
    </row>
    <row r="521" spans="2:14" ht="13.5" customHeight="1" x14ac:dyDescent="0.4">
      <c r="B521" s="87"/>
      <c r="C521" s="87"/>
      <c r="D521" s="87"/>
      <c r="E521" s="79"/>
      <c r="F521" s="79"/>
      <c r="G521" s="82"/>
      <c r="H521" s="85"/>
      <c r="I521" s="92"/>
      <c r="J521" s="28">
        <v>1</v>
      </c>
      <c r="K521" s="29" t="s">
        <v>2202</v>
      </c>
      <c r="L521" s="29"/>
      <c r="M521" s="29" t="s">
        <v>2203</v>
      </c>
      <c r="N521" s="29" t="s">
        <v>2204</v>
      </c>
    </row>
    <row r="522" spans="2:14" ht="19.5" x14ac:dyDescent="0.4">
      <c r="B522" s="87"/>
      <c r="C522" s="87"/>
      <c r="D522" s="87"/>
      <c r="E522" s="26" t="s">
        <v>2205</v>
      </c>
      <c r="F522" s="26" t="s">
        <v>2206</v>
      </c>
      <c r="G522" s="27" t="s">
        <v>2207</v>
      </c>
      <c r="H522" s="56" t="s">
        <v>2208</v>
      </c>
      <c r="I522" s="53">
        <v>10</v>
      </c>
      <c r="J522" s="28">
        <v>10</v>
      </c>
      <c r="K522" s="29" t="s">
        <v>2209</v>
      </c>
      <c r="L522" s="29"/>
      <c r="M522" s="29" t="s">
        <v>2210</v>
      </c>
      <c r="N522" s="29" t="s">
        <v>2211</v>
      </c>
    </row>
    <row r="523" spans="2:14" ht="13.5" customHeight="1" x14ac:dyDescent="0.4">
      <c r="B523" s="86" t="s">
        <v>2212</v>
      </c>
      <c r="C523" s="86" t="s">
        <v>2213</v>
      </c>
      <c r="D523" s="86" t="s">
        <v>2214</v>
      </c>
      <c r="E523" s="77" t="s">
        <v>2215</v>
      </c>
      <c r="F523" s="77" t="s">
        <v>2216</v>
      </c>
      <c r="G523" s="80" t="s">
        <v>2217</v>
      </c>
      <c r="H523" s="83" t="s">
        <v>2218</v>
      </c>
      <c r="I523" s="89">
        <v>2</v>
      </c>
      <c r="J523" s="28">
        <v>1</v>
      </c>
      <c r="K523" s="29" t="s">
        <v>2219</v>
      </c>
      <c r="L523" s="29"/>
      <c r="M523" s="29" t="s">
        <v>2220</v>
      </c>
      <c r="N523" s="29" t="s">
        <v>2221</v>
      </c>
    </row>
    <row r="524" spans="2:14" ht="13.5" customHeight="1" x14ac:dyDescent="0.4">
      <c r="B524" s="87"/>
      <c r="C524" s="87"/>
      <c r="D524" s="87"/>
      <c r="E524" s="79"/>
      <c r="F524" s="79"/>
      <c r="G524" s="82"/>
      <c r="H524" s="85"/>
      <c r="I524" s="89"/>
      <c r="J524" s="28">
        <v>1</v>
      </c>
      <c r="K524" s="29" t="s">
        <v>2222</v>
      </c>
      <c r="L524" s="29"/>
      <c r="M524" s="29" t="s">
        <v>2223</v>
      </c>
      <c r="N524" s="29" t="s">
        <v>2224</v>
      </c>
    </row>
    <row r="525" spans="2:14" ht="13.5" customHeight="1" x14ac:dyDescent="0.4">
      <c r="B525" s="87"/>
      <c r="C525" s="87"/>
      <c r="D525" s="87"/>
      <c r="E525" s="77" t="s">
        <v>2225</v>
      </c>
      <c r="F525" s="77" t="s">
        <v>2226</v>
      </c>
      <c r="G525" s="80" t="s">
        <v>2227</v>
      </c>
      <c r="H525" s="83" t="s">
        <v>2228</v>
      </c>
      <c r="I525" s="89">
        <v>12</v>
      </c>
      <c r="J525" s="28">
        <v>1</v>
      </c>
      <c r="K525" s="29" t="s">
        <v>2229</v>
      </c>
      <c r="L525" s="29"/>
      <c r="M525" s="29" t="s">
        <v>2230</v>
      </c>
      <c r="N525" s="29" t="s">
        <v>2231</v>
      </c>
    </row>
    <row r="526" spans="2:14" ht="13.5" customHeight="1" x14ac:dyDescent="0.4">
      <c r="B526" s="87"/>
      <c r="C526" s="87"/>
      <c r="D526" s="87"/>
      <c r="E526" s="78"/>
      <c r="F526" s="78"/>
      <c r="G526" s="81"/>
      <c r="H526" s="84"/>
      <c r="I526" s="89"/>
      <c r="J526" s="28">
        <v>10</v>
      </c>
      <c r="K526" s="29" t="s">
        <v>2232</v>
      </c>
      <c r="L526" s="29"/>
      <c r="M526" s="29" t="s">
        <v>2233</v>
      </c>
      <c r="N526" s="29" t="s">
        <v>2234</v>
      </c>
    </row>
    <row r="527" spans="2:14" ht="13.5" customHeight="1" x14ac:dyDescent="0.4">
      <c r="B527" s="87"/>
      <c r="C527" s="87"/>
      <c r="D527" s="87"/>
      <c r="E527" s="79"/>
      <c r="F527" s="79"/>
      <c r="G527" s="81"/>
      <c r="H527" s="85"/>
      <c r="I527" s="89"/>
      <c r="J527" s="28">
        <v>1</v>
      </c>
      <c r="K527" s="29" t="s">
        <v>202</v>
      </c>
      <c r="L527" s="29"/>
      <c r="M527" s="29" t="s">
        <v>203</v>
      </c>
      <c r="N527" s="29" t="s">
        <v>204</v>
      </c>
    </row>
    <row r="528" spans="2:14" ht="13.5" customHeight="1" x14ac:dyDescent="0.4">
      <c r="B528" s="87"/>
      <c r="C528" s="87"/>
      <c r="D528" s="87"/>
      <c r="E528" s="77" t="s">
        <v>2235</v>
      </c>
      <c r="F528" s="77" t="s">
        <v>2236</v>
      </c>
      <c r="G528" s="80" t="s">
        <v>2237</v>
      </c>
      <c r="H528" s="83" t="s">
        <v>2238</v>
      </c>
      <c r="I528" s="90">
        <v>2</v>
      </c>
      <c r="J528" s="28">
        <v>1</v>
      </c>
      <c r="K528" s="29" t="s">
        <v>1043</v>
      </c>
      <c r="L528" s="29"/>
      <c r="M528" s="29" t="s">
        <v>1044</v>
      </c>
      <c r="N528" s="29" t="s">
        <v>1045</v>
      </c>
    </row>
    <row r="529" spans="2:14" ht="13.5" customHeight="1" x14ac:dyDescent="0.4">
      <c r="B529" s="87"/>
      <c r="C529" s="87"/>
      <c r="D529" s="87"/>
      <c r="E529" s="79"/>
      <c r="F529" s="79"/>
      <c r="G529" s="82"/>
      <c r="H529" s="85"/>
      <c r="I529" s="92"/>
      <c r="J529" s="28">
        <v>1</v>
      </c>
      <c r="K529" s="33" t="s">
        <v>2239</v>
      </c>
      <c r="L529" s="29"/>
      <c r="M529" s="29" t="s">
        <v>2240</v>
      </c>
      <c r="N529" s="29" t="s">
        <v>2241</v>
      </c>
    </row>
    <row r="530" spans="2:14" ht="13.5" customHeight="1" x14ac:dyDescent="0.4">
      <c r="B530" s="87"/>
      <c r="C530" s="87"/>
      <c r="D530" s="87"/>
      <c r="E530" s="77" t="s">
        <v>2242</v>
      </c>
      <c r="F530" s="77" t="s">
        <v>2243</v>
      </c>
      <c r="G530" s="80" t="s">
        <v>2244</v>
      </c>
      <c r="H530" s="83" t="s">
        <v>2245</v>
      </c>
      <c r="I530" s="90">
        <v>36</v>
      </c>
      <c r="J530" s="30">
        <v>30</v>
      </c>
      <c r="K530" s="31" t="s">
        <v>2246</v>
      </c>
      <c r="L530" s="32"/>
      <c r="M530" s="29" t="s">
        <v>2247</v>
      </c>
      <c r="N530" s="29" t="s">
        <v>2248</v>
      </c>
    </row>
    <row r="531" spans="2:14" ht="13.5" customHeight="1" x14ac:dyDescent="0.4">
      <c r="B531" s="87"/>
      <c r="C531" s="87"/>
      <c r="D531" s="87"/>
      <c r="E531" s="78"/>
      <c r="F531" s="78"/>
      <c r="G531" s="81"/>
      <c r="H531" s="84"/>
      <c r="I531" s="91"/>
      <c r="J531" s="28">
        <v>0</v>
      </c>
      <c r="L531" s="29" t="s">
        <v>2249</v>
      </c>
      <c r="M531" s="29" t="s">
        <v>2250</v>
      </c>
      <c r="N531" s="29" t="s">
        <v>2251</v>
      </c>
    </row>
    <row r="532" spans="2:14" ht="13.5" customHeight="1" x14ac:dyDescent="0.4">
      <c r="B532" s="87"/>
      <c r="C532" s="87"/>
      <c r="D532" s="87"/>
      <c r="E532" s="78"/>
      <c r="F532" s="78"/>
      <c r="G532" s="81"/>
      <c r="H532" s="84"/>
      <c r="I532" s="91"/>
      <c r="J532" s="28">
        <v>0</v>
      </c>
      <c r="L532" s="36" t="s">
        <v>2252</v>
      </c>
      <c r="M532" s="36" t="s">
        <v>2253</v>
      </c>
      <c r="N532" s="29" t="s">
        <v>2254</v>
      </c>
    </row>
    <row r="533" spans="2:14" ht="13.5" customHeight="1" x14ac:dyDescent="0.4">
      <c r="B533" s="87"/>
      <c r="C533" s="87"/>
      <c r="D533" s="87"/>
      <c r="E533" s="78"/>
      <c r="F533" s="78"/>
      <c r="G533" s="81"/>
      <c r="H533" s="84"/>
      <c r="I533" s="91"/>
      <c r="J533" s="28">
        <v>0</v>
      </c>
      <c r="L533" s="36" t="s">
        <v>2255</v>
      </c>
      <c r="M533" s="36" t="s">
        <v>2256</v>
      </c>
      <c r="N533" s="29" t="s">
        <v>2257</v>
      </c>
    </row>
    <row r="534" spans="2:14" ht="13.5" customHeight="1" x14ac:dyDescent="0.4">
      <c r="B534" s="87"/>
      <c r="C534" s="87"/>
      <c r="D534" s="87"/>
      <c r="E534" s="78"/>
      <c r="F534" s="78"/>
      <c r="G534" s="81"/>
      <c r="H534" s="84"/>
      <c r="I534" s="91"/>
      <c r="J534" s="28">
        <v>0</v>
      </c>
      <c r="L534" s="36" t="s">
        <v>2258</v>
      </c>
      <c r="M534" s="36" t="s">
        <v>2259</v>
      </c>
      <c r="N534" s="29" t="s">
        <v>2260</v>
      </c>
    </row>
    <row r="535" spans="2:14" ht="13.5" customHeight="1" x14ac:dyDescent="0.4">
      <c r="B535" s="87"/>
      <c r="C535" s="87"/>
      <c r="D535" s="87"/>
      <c r="E535" s="78"/>
      <c r="F535" s="78"/>
      <c r="G535" s="81"/>
      <c r="H535" s="84"/>
      <c r="I535" s="91"/>
      <c r="J535" s="28">
        <v>0</v>
      </c>
      <c r="L535" s="36" t="s">
        <v>2261</v>
      </c>
      <c r="M535" s="36" t="s">
        <v>2262</v>
      </c>
      <c r="N535" s="29" t="s">
        <v>2263</v>
      </c>
    </row>
    <row r="536" spans="2:14" ht="13.5" customHeight="1" x14ac:dyDescent="0.4">
      <c r="B536" s="87"/>
      <c r="C536" s="87"/>
      <c r="D536" s="87"/>
      <c r="E536" s="78"/>
      <c r="F536" s="78"/>
      <c r="G536" s="81"/>
      <c r="H536" s="84"/>
      <c r="I536" s="91"/>
      <c r="J536" s="28">
        <v>0</v>
      </c>
      <c r="L536" s="36" t="s">
        <v>2264</v>
      </c>
      <c r="M536" s="36" t="s">
        <v>2265</v>
      </c>
      <c r="N536" s="29" t="s">
        <v>2266</v>
      </c>
    </row>
    <row r="537" spans="2:14" ht="13.5" customHeight="1" x14ac:dyDescent="0.4">
      <c r="B537" s="87"/>
      <c r="C537" s="87"/>
      <c r="D537" s="87"/>
      <c r="E537" s="78"/>
      <c r="F537" s="78"/>
      <c r="G537" s="81"/>
      <c r="H537" s="84"/>
      <c r="I537" s="91"/>
      <c r="J537" s="28">
        <v>0</v>
      </c>
      <c r="L537" s="29" t="s">
        <v>2267</v>
      </c>
      <c r="M537" s="29" t="s">
        <v>2268</v>
      </c>
      <c r="N537" s="29" t="s">
        <v>2269</v>
      </c>
    </row>
    <row r="538" spans="2:14" ht="13.5" customHeight="1" x14ac:dyDescent="0.4">
      <c r="B538" s="87"/>
      <c r="C538" s="87"/>
      <c r="D538" s="87"/>
      <c r="E538" s="78"/>
      <c r="F538" s="78"/>
      <c r="G538" s="81"/>
      <c r="H538" s="84"/>
      <c r="I538" s="91"/>
      <c r="J538" s="28">
        <v>0</v>
      </c>
      <c r="L538" s="29" t="s">
        <v>2270</v>
      </c>
      <c r="M538" s="29" t="s">
        <v>2271</v>
      </c>
      <c r="N538" s="29" t="s">
        <v>2272</v>
      </c>
    </row>
    <row r="539" spans="2:14" ht="13.5" customHeight="1" x14ac:dyDescent="0.4">
      <c r="B539" s="87"/>
      <c r="C539" s="87"/>
      <c r="D539" s="87"/>
      <c r="E539" s="78"/>
      <c r="F539" s="78"/>
      <c r="G539" s="81"/>
      <c r="H539" s="84"/>
      <c r="I539" s="91"/>
      <c r="J539" s="28">
        <v>0</v>
      </c>
      <c r="L539" s="36" t="s">
        <v>2273</v>
      </c>
      <c r="M539" s="36" t="s">
        <v>2274</v>
      </c>
      <c r="N539" s="29" t="s">
        <v>2275</v>
      </c>
    </row>
    <row r="540" spans="2:14" ht="13.5" customHeight="1" x14ac:dyDescent="0.4">
      <c r="B540" s="87"/>
      <c r="C540" s="87"/>
      <c r="D540" s="87"/>
      <c r="E540" s="78"/>
      <c r="F540" s="78"/>
      <c r="G540" s="81"/>
      <c r="H540" s="84"/>
      <c r="I540" s="91"/>
      <c r="J540" s="28">
        <v>0</v>
      </c>
      <c r="L540" s="36" t="s">
        <v>2276</v>
      </c>
      <c r="M540" s="36" t="s">
        <v>2277</v>
      </c>
      <c r="N540" s="29" t="s">
        <v>2278</v>
      </c>
    </row>
    <row r="541" spans="2:14" ht="13.5" customHeight="1" x14ac:dyDescent="0.4">
      <c r="B541" s="87"/>
      <c r="C541" s="87"/>
      <c r="D541" s="87"/>
      <c r="E541" s="78"/>
      <c r="F541" s="78"/>
      <c r="G541" s="81"/>
      <c r="H541" s="84"/>
      <c r="I541" s="91"/>
      <c r="J541" s="28">
        <v>0</v>
      </c>
      <c r="L541" s="36" t="s">
        <v>2279</v>
      </c>
      <c r="M541" s="36" t="s">
        <v>2280</v>
      </c>
      <c r="N541" s="29" t="s">
        <v>2281</v>
      </c>
    </row>
    <row r="542" spans="2:14" ht="13.5" customHeight="1" x14ac:dyDescent="0.4">
      <c r="B542" s="87"/>
      <c r="C542" s="87"/>
      <c r="D542" s="87"/>
      <c r="E542" s="78"/>
      <c r="F542" s="78"/>
      <c r="G542" s="81"/>
      <c r="H542" s="84"/>
      <c r="I542" s="91"/>
      <c r="J542" s="28">
        <v>0</v>
      </c>
      <c r="L542" s="36" t="s">
        <v>2282</v>
      </c>
      <c r="M542" s="36" t="s">
        <v>2283</v>
      </c>
      <c r="N542" s="29" t="s">
        <v>2284</v>
      </c>
    </row>
    <row r="543" spans="2:14" ht="13.5" customHeight="1" x14ac:dyDescent="0.4">
      <c r="B543" s="87"/>
      <c r="C543" s="87"/>
      <c r="D543" s="87"/>
      <c r="E543" s="78"/>
      <c r="F543" s="78"/>
      <c r="G543" s="81"/>
      <c r="H543" s="84"/>
      <c r="I543" s="91"/>
      <c r="J543" s="28">
        <v>0</v>
      </c>
      <c r="L543" s="29" t="s">
        <v>2285</v>
      </c>
      <c r="M543" s="29" t="s">
        <v>2286</v>
      </c>
      <c r="N543" s="29" t="s">
        <v>2287</v>
      </c>
    </row>
    <row r="544" spans="2:14" ht="13.5" customHeight="1" x14ac:dyDescent="0.4">
      <c r="B544" s="87"/>
      <c r="C544" s="87"/>
      <c r="D544" s="87"/>
      <c r="E544" s="78"/>
      <c r="F544" s="78"/>
      <c r="G544" s="81"/>
      <c r="H544" s="84"/>
      <c r="I544" s="91"/>
      <c r="J544" s="28">
        <v>0</v>
      </c>
      <c r="L544" s="29" t="s">
        <v>1055</v>
      </c>
      <c r="M544" s="29" t="s">
        <v>1056</v>
      </c>
      <c r="N544" s="29" t="s">
        <v>1057</v>
      </c>
    </row>
    <row r="545" spans="2:14" ht="13.5" customHeight="1" x14ac:dyDescent="0.4">
      <c r="B545" s="87"/>
      <c r="C545" s="87"/>
      <c r="D545" s="87"/>
      <c r="E545" s="78"/>
      <c r="F545" s="78"/>
      <c r="G545" s="81"/>
      <c r="H545" s="84"/>
      <c r="I545" s="91"/>
      <c r="J545" s="28">
        <v>0</v>
      </c>
      <c r="L545" s="36" t="s">
        <v>2288</v>
      </c>
      <c r="M545" s="36" t="s">
        <v>2289</v>
      </c>
      <c r="N545" s="29" t="s">
        <v>2290</v>
      </c>
    </row>
    <row r="546" spans="2:14" ht="13.5" customHeight="1" x14ac:dyDescent="0.4">
      <c r="B546" s="87"/>
      <c r="C546" s="87"/>
      <c r="D546" s="87"/>
      <c r="E546" s="78"/>
      <c r="F546" s="78"/>
      <c r="G546" s="81"/>
      <c r="H546" s="84"/>
      <c r="I546" s="91"/>
      <c r="J546" s="28">
        <v>0</v>
      </c>
      <c r="L546" s="36" t="s">
        <v>2291</v>
      </c>
      <c r="M546" s="36" t="s">
        <v>2292</v>
      </c>
      <c r="N546" s="29" t="s">
        <v>2293</v>
      </c>
    </row>
    <row r="547" spans="2:14" ht="13.5" customHeight="1" x14ac:dyDescent="0.4">
      <c r="B547" s="87"/>
      <c r="C547" s="87"/>
      <c r="D547" s="87"/>
      <c r="E547" s="78"/>
      <c r="F547" s="78"/>
      <c r="G547" s="81"/>
      <c r="H547" s="84"/>
      <c r="I547" s="91"/>
      <c r="J547" s="28">
        <v>0</v>
      </c>
      <c r="L547" s="36" t="s">
        <v>2294</v>
      </c>
      <c r="M547" s="36" t="s">
        <v>2295</v>
      </c>
      <c r="N547" s="29" t="s">
        <v>2296</v>
      </c>
    </row>
    <row r="548" spans="2:14" ht="13.5" customHeight="1" x14ac:dyDescent="0.4">
      <c r="B548" s="87"/>
      <c r="C548" s="87"/>
      <c r="D548" s="87"/>
      <c r="E548" s="78"/>
      <c r="F548" s="78"/>
      <c r="G548" s="81"/>
      <c r="H548" s="84"/>
      <c r="I548" s="91"/>
      <c r="J548" s="28">
        <v>0</v>
      </c>
      <c r="L548" s="36" t="s">
        <v>2297</v>
      </c>
      <c r="M548" s="36" t="s">
        <v>2298</v>
      </c>
      <c r="N548" s="29" t="s">
        <v>2299</v>
      </c>
    </row>
    <row r="549" spans="2:14" ht="13.5" customHeight="1" x14ac:dyDescent="0.4">
      <c r="B549" s="87"/>
      <c r="C549" s="87"/>
      <c r="D549" s="87"/>
      <c r="E549" s="78"/>
      <c r="F549" s="78"/>
      <c r="G549" s="81"/>
      <c r="H549" s="84"/>
      <c r="I549" s="91"/>
      <c r="J549" s="28">
        <v>0</v>
      </c>
      <c r="L549" s="36" t="s">
        <v>2300</v>
      </c>
      <c r="M549" s="36" t="s">
        <v>2301</v>
      </c>
      <c r="N549" s="29" t="s">
        <v>2302</v>
      </c>
    </row>
    <row r="550" spans="2:14" ht="13.5" customHeight="1" x14ac:dyDescent="0.4">
      <c r="B550" s="87"/>
      <c r="C550" s="87"/>
      <c r="D550" s="87"/>
      <c r="E550" s="78"/>
      <c r="F550" s="78"/>
      <c r="G550" s="81"/>
      <c r="H550" s="84"/>
      <c r="I550" s="91"/>
      <c r="J550" s="28">
        <v>0</v>
      </c>
      <c r="L550" s="29" t="s">
        <v>2303</v>
      </c>
      <c r="M550" s="29" t="s">
        <v>2304</v>
      </c>
      <c r="N550" s="29" t="s">
        <v>2305</v>
      </c>
    </row>
    <row r="551" spans="2:14" ht="13.5" customHeight="1" x14ac:dyDescent="0.4">
      <c r="B551" s="87"/>
      <c r="C551" s="87"/>
      <c r="D551" s="87"/>
      <c r="E551" s="78"/>
      <c r="F551" s="78"/>
      <c r="G551" s="81"/>
      <c r="H551" s="84"/>
      <c r="I551" s="91"/>
      <c r="J551" s="28">
        <v>0</v>
      </c>
      <c r="L551" s="36" t="s">
        <v>2306</v>
      </c>
      <c r="M551" s="36" t="s">
        <v>2307</v>
      </c>
      <c r="N551" s="29" t="s">
        <v>2308</v>
      </c>
    </row>
    <row r="552" spans="2:14" ht="13.5" customHeight="1" x14ac:dyDescent="0.4">
      <c r="B552" s="87"/>
      <c r="C552" s="87"/>
      <c r="D552" s="87"/>
      <c r="E552" s="78"/>
      <c r="F552" s="78"/>
      <c r="G552" s="81"/>
      <c r="H552" s="84"/>
      <c r="I552" s="91"/>
      <c r="J552" s="28">
        <v>0</v>
      </c>
      <c r="L552" s="29" t="s">
        <v>2309</v>
      </c>
      <c r="M552" s="29" t="s">
        <v>4224</v>
      </c>
      <c r="N552" s="29" t="s">
        <v>4225</v>
      </c>
    </row>
    <row r="553" spans="2:14" ht="13.5" customHeight="1" x14ac:dyDescent="0.4">
      <c r="B553" s="87"/>
      <c r="C553" s="87"/>
      <c r="D553" s="87"/>
      <c r="E553" s="78"/>
      <c r="F553" s="78"/>
      <c r="G553" s="81"/>
      <c r="H553" s="84"/>
      <c r="I553" s="91"/>
      <c r="J553" s="28">
        <v>0</v>
      </c>
      <c r="L553" s="29" t="s">
        <v>2310</v>
      </c>
      <c r="M553" s="29" t="s">
        <v>2311</v>
      </c>
      <c r="N553" s="29" t="s">
        <v>2312</v>
      </c>
    </row>
    <row r="554" spans="2:14" ht="13.5" customHeight="1" x14ac:dyDescent="0.4">
      <c r="B554" s="87"/>
      <c r="C554" s="87"/>
      <c r="D554" s="87"/>
      <c r="E554" s="78"/>
      <c r="F554" s="78"/>
      <c r="G554" s="81"/>
      <c r="H554" s="84"/>
      <c r="I554" s="91"/>
      <c r="J554" s="28">
        <v>1</v>
      </c>
      <c r="K554" s="29" t="s">
        <v>2313</v>
      </c>
      <c r="L554" s="29"/>
      <c r="M554" s="29" t="s">
        <v>2314</v>
      </c>
      <c r="N554" s="29" t="s">
        <v>2315</v>
      </c>
    </row>
    <row r="555" spans="2:14" ht="13.5" customHeight="1" x14ac:dyDescent="0.4">
      <c r="B555" s="87"/>
      <c r="C555" s="87"/>
      <c r="D555" s="87"/>
      <c r="E555" s="78"/>
      <c r="F555" s="78"/>
      <c r="G555" s="81"/>
      <c r="H555" s="84"/>
      <c r="I555" s="91"/>
      <c r="J555" s="28">
        <v>1</v>
      </c>
      <c r="K555" s="29" t="s">
        <v>2316</v>
      </c>
      <c r="L555" s="29"/>
      <c r="M555" s="29" t="s">
        <v>2317</v>
      </c>
      <c r="N555" s="29" t="s">
        <v>2318</v>
      </c>
    </row>
    <row r="556" spans="2:14" ht="13.5" customHeight="1" x14ac:dyDescent="0.4">
      <c r="B556" s="87"/>
      <c r="C556" s="87"/>
      <c r="D556" s="87"/>
      <c r="E556" s="78"/>
      <c r="F556" s="78"/>
      <c r="G556" s="81"/>
      <c r="H556" s="84"/>
      <c r="I556" s="91"/>
      <c r="J556" s="28">
        <v>1</v>
      </c>
      <c r="K556" s="29" t="s">
        <v>2319</v>
      </c>
      <c r="L556" s="29"/>
      <c r="M556" s="29" t="s">
        <v>2320</v>
      </c>
      <c r="N556" s="29" t="s">
        <v>2321</v>
      </c>
    </row>
    <row r="557" spans="2:14" ht="13.5" customHeight="1" x14ac:dyDescent="0.4">
      <c r="B557" s="87"/>
      <c r="C557" s="87"/>
      <c r="D557" s="87"/>
      <c r="E557" s="78"/>
      <c r="F557" s="78"/>
      <c r="G557" s="81"/>
      <c r="H557" s="84"/>
      <c r="I557" s="91"/>
      <c r="J557" s="28">
        <v>1</v>
      </c>
      <c r="K557" s="29" t="s">
        <v>2322</v>
      </c>
      <c r="L557" s="29"/>
      <c r="M557" s="29" t="s">
        <v>2323</v>
      </c>
      <c r="N557" s="29" t="s">
        <v>2324</v>
      </c>
    </row>
    <row r="558" spans="2:14" ht="13.5" customHeight="1" x14ac:dyDescent="0.4">
      <c r="B558" s="87"/>
      <c r="C558" s="87"/>
      <c r="D558" s="87"/>
      <c r="E558" s="78"/>
      <c r="F558" s="78"/>
      <c r="G558" s="81"/>
      <c r="H558" s="84"/>
      <c r="I558" s="91"/>
      <c r="J558" s="28">
        <v>1</v>
      </c>
      <c r="K558" s="29" t="s">
        <v>2325</v>
      </c>
      <c r="L558" s="29"/>
      <c r="M558" s="29" t="s">
        <v>2326</v>
      </c>
      <c r="N558" s="29" t="s">
        <v>2327</v>
      </c>
    </row>
    <row r="559" spans="2:14" ht="13.5" customHeight="1" x14ac:dyDescent="0.4">
      <c r="B559" s="87"/>
      <c r="C559" s="87"/>
      <c r="D559" s="87"/>
      <c r="E559" s="79"/>
      <c r="F559" s="79"/>
      <c r="G559" s="82"/>
      <c r="H559" s="85"/>
      <c r="I559" s="92"/>
      <c r="J559" s="28">
        <v>1</v>
      </c>
      <c r="K559" s="29" t="s">
        <v>2328</v>
      </c>
      <c r="L559" s="29"/>
      <c r="M559" s="29" t="s">
        <v>2329</v>
      </c>
      <c r="N559" s="29" t="s">
        <v>2330</v>
      </c>
    </row>
    <row r="560" spans="2:14" ht="19.5" x14ac:dyDescent="0.4">
      <c r="B560" s="87"/>
      <c r="C560" s="87"/>
      <c r="D560" s="87"/>
      <c r="E560" s="26" t="s">
        <v>2331</v>
      </c>
      <c r="F560" s="26" t="s">
        <v>2332</v>
      </c>
      <c r="G560" s="27" t="s">
        <v>2333</v>
      </c>
      <c r="H560" s="56" t="s">
        <v>4052</v>
      </c>
      <c r="I560" s="53">
        <v>1</v>
      </c>
      <c r="J560" s="28">
        <v>1</v>
      </c>
      <c r="K560" s="29" t="s">
        <v>2334</v>
      </c>
      <c r="L560" s="29"/>
      <c r="M560" s="29" t="s">
        <v>2335</v>
      </c>
      <c r="N560" s="29" t="s">
        <v>2336</v>
      </c>
    </row>
    <row r="561" spans="2:14" ht="19.5" x14ac:dyDescent="0.4">
      <c r="B561" s="87"/>
      <c r="C561" s="87"/>
      <c r="D561" s="87"/>
      <c r="E561" s="26" t="s">
        <v>2337</v>
      </c>
      <c r="F561" s="26" t="s">
        <v>2338</v>
      </c>
      <c r="G561" s="27" t="s">
        <v>2339</v>
      </c>
      <c r="H561" s="56" t="s">
        <v>4053</v>
      </c>
      <c r="I561" s="53">
        <v>10</v>
      </c>
      <c r="J561" s="28">
        <v>10</v>
      </c>
      <c r="K561" s="33" t="s">
        <v>2340</v>
      </c>
      <c r="L561" s="29"/>
      <c r="M561" s="29" t="s">
        <v>2341</v>
      </c>
      <c r="N561" s="29" t="s">
        <v>2342</v>
      </c>
    </row>
    <row r="562" spans="2:14" ht="13.5" customHeight="1" x14ac:dyDescent="0.4">
      <c r="B562" s="87"/>
      <c r="C562" s="87"/>
      <c r="D562" s="87"/>
      <c r="E562" s="77" t="s">
        <v>2343</v>
      </c>
      <c r="F562" s="77" t="s">
        <v>2344</v>
      </c>
      <c r="G562" s="80" t="s">
        <v>2345</v>
      </c>
      <c r="H562" s="83" t="s">
        <v>4054</v>
      </c>
      <c r="I562" s="89">
        <v>12</v>
      </c>
      <c r="J562" s="30">
        <v>10</v>
      </c>
      <c r="K562" s="31" t="s">
        <v>2346</v>
      </c>
      <c r="L562" s="32"/>
      <c r="M562" s="29" t="s">
        <v>2347</v>
      </c>
      <c r="N562" s="29" t="s">
        <v>2348</v>
      </c>
    </row>
    <row r="563" spans="2:14" ht="13.5" customHeight="1" x14ac:dyDescent="0.4">
      <c r="B563" s="87"/>
      <c r="C563" s="87"/>
      <c r="D563" s="87"/>
      <c r="E563" s="78"/>
      <c r="F563" s="78"/>
      <c r="G563" s="81"/>
      <c r="H563" s="84"/>
      <c r="I563" s="89"/>
      <c r="J563" s="28">
        <v>0</v>
      </c>
      <c r="L563" s="29" t="s">
        <v>2349</v>
      </c>
      <c r="M563" s="29" t="s">
        <v>2350</v>
      </c>
      <c r="N563" s="29" t="s">
        <v>2351</v>
      </c>
    </row>
    <row r="564" spans="2:14" ht="13.5" customHeight="1" x14ac:dyDescent="0.4">
      <c r="B564" s="87"/>
      <c r="C564" s="87"/>
      <c r="D564" s="87"/>
      <c r="E564" s="78"/>
      <c r="F564" s="78"/>
      <c r="G564" s="81"/>
      <c r="H564" s="84"/>
      <c r="I564" s="89"/>
      <c r="J564" s="28">
        <v>1</v>
      </c>
      <c r="K564" s="29" t="s">
        <v>2352</v>
      </c>
      <c r="L564" s="29"/>
      <c r="M564" s="29" t="s">
        <v>2353</v>
      </c>
      <c r="N564" s="29" t="s">
        <v>2354</v>
      </c>
    </row>
    <row r="565" spans="2:14" ht="13.5" customHeight="1" x14ac:dyDescent="0.4">
      <c r="B565" s="87"/>
      <c r="C565" s="87"/>
      <c r="D565" s="87"/>
      <c r="E565" s="79"/>
      <c r="F565" s="79"/>
      <c r="G565" s="82"/>
      <c r="H565" s="85"/>
      <c r="I565" s="89"/>
      <c r="J565" s="28">
        <v>1</v>
      </c>
      <c r="K565" s="29" t="s">
        <v>2355</v>
      </c>
      <c r="L565" s="29"/>
      <c r="M565" s="29" t="s">
        <v>2356</v>
      </c>
      <c r="N565" s="29" t="s">
        <v>2357</v>
      </c>
    </row>
    <row r="566" spans="2:14" ht="19.5" x14ac:dyDescent="0.4">
      <c r="B566" s="87"/>
      <c r="C566" s="87"/>
      <c r="D566" s="87"/>
      <c r="E566" s="26" t="s">
        <v>2358</v>
      </c>
      <c r="F566" s="26" t="s">
        <v>2359</v>
      </c>
      <c r="G566" s="27" t="s">
        <v>2360</v>
      </c>
      <c r="H566" s="56" t="s">
        <v>4055</v>
      </c>
      <c r="I566" s="53">
        <v>1</v>
      </c>
      <c r="J566" s="28">
        <v>1</v>
      </c>
      <c r="K566" s="29" t="s">
        <v>2361</v>
      </c>
      <c r="L566" s="29"/>
      <c r="M566" s="29" t="s">
        <v>2362</v>
      </c>
      <c r="N566" s="29" t="s">
        <v>2363</v>
      </c>
    </row>
    <row r="567" spans="2:14" ht="13.5" customHeight="1" x14ac:dyDescent="0.4">
      <c r="B567" s="87"/>
      <c r="C567" s="87"/>
      <c r="D567" s="87"/>
      <c r="E567" s="77" t="s">
        <v>2364</v>
      </c>
      <c r="F567" s="77" t="s">
        <v>2365</v>
      </c>
      <c r="G567" s="80" t="s">
        <v>2366</v>
      </c>
      <c r="H567" s="83" t="s">
        <v>4056</v>
      </c>
      <c r="I567" s="89">
        <v>2</v>
      </c>
      <c r="J567" s="28">
        <v>1</v>
      </c>
      <c r="K567" s="29" t="s">
        <v>2367</v>
      </c>
      <c r="L567" s="29"/>
      <c r="M567" s="29" t="s">
        <v>2368</v>
      </c>
      <c r="N567" s="29" t="s">
        <v>2369</v>
      </c>
    </row>
    <row r="568" spans="2:14" ht="13.5" customHeight="1" x14ac:dyDescent="0.4">
      <c r="B568" s="87"/>
      <c r="C568" s="87"/>
      <c r="D568" s="87"/>
      <c r="E568" s="79"/>
      <c r="F568" s="79"/>
      <c r="G568" s="82"/>
      <c r="H568" s="85"/>
      <c r="I568" s="89"/>
      <c r="J568" s="28">
        <v>1</v>
      </c>
      <c r="K568" s="33" t="s">
        <v>2370</v>
      </c>
      <c r="L568" s="29"/>
      <c r="M568" s="29" t="s">
        <v>2371</v>
      </c>
      <c r="N568" s="29" t="s">
        <v>2372</v>
      </c>
    </row>
    <row r="569" spans="2:14" ht="13.5" customHeight="1" x14ac:dyDescent="0.4">
      <c r="B569" s="87"/>
      <c r="C569" s="87"/>
      <c r="D569" s="87"/>
      <c r="E569" s="77" t="s">
        <v>2373</v>
      </c>
      <c r="F569" s="77" t="s">
        <v>2374</v>
      </c>
      <c r="G569" s="80" t="s">
        <v>939</v>
      </c>
      <c r="H569" s="83" t="s">
        <v>4057</v>
      </c>
      <c r="I569" s="89">
        <v>11</v>
      </c>
      <c r="J569" s="30">
        <v>10</v>
      </c>
      <c r="K569" s="31" t="s">
        <v>2346</v>
      </c>
      <c r="L569" s="32"/>
      <c r="M569" s="29" t="s">
        <v>2347</v>
      </c>
      <c r="N569" s="29" t="s">
        <v>2348</v>
      </c>
    </row>
    <row r="570" spans="2:14" ht="13.5" customHeight="1" x14ac:dyDescent="0.4">
      <c r="B570" s="87"/>
      <c r="C570" s="87"/>
      <c r="D570" s="87"/>
      <c r="E570" s="78"/>
      <c r="F570" s="78"/>
      <c r="G570" s="81"/>
      <c r="H570" s="84"/>
      <c r="I570" s="89"/>
      <c r="J570" s="28">
        <v>0</v>
      </c>
      <c r="L570" s="29" t="s">
        <v>2375</v>
      </c>
      <c r="M570" s="29" t="s">
        <v>2376</v>
      </c>
      <c r="N570" s="29" t="s">
        <v>2377</v>
      </c>
    </row>
    <row r="571" spans="2:14" ht="13.5" customHeight="1" x14ac:dyDescent="0.4">
      <c r="B571" s="87"/>
      <c r="C571" s="87"/>
      <c r="D571" s="87"/>
      <c r="E571" s="79"/>
      <c r="F571" s="79"/>
      <c r="G571" s="82"/>
      <c r="H571" s="85"/>
      <c r="I571" s="89"/>
      <c r="J571" s="28">
        <v>1</v>
      </c>
      <c r="K571" s="29" t="s">
        <v>2355</v>
      </c>
      <c r="L571" s="29"/>
      <c r="M571" s="29" t="s">
        <v>2356</v>
      </c>
      <c r="N571" s="29" t="s">
        <v>2357</v>
      </c>
    </row>
    <row r="572" spans="2:14" ht="13.5" customHeight="1" x14ac:dyDescent="0.4">
      <c r="B572" s="87"/>
      <c r="C572" s="87"/>
      <c r="D572" s="87"/>
      <c r="E572" s="77" t="s">
        <v>2378</v>
      </c>
      <c r="F572" s="77" t="s">
        <v>2379</v>
      </c>
      <c r="G572" s="80" t="s">
        <v>2380</v>
      </c>
      <c r="H572" s="83" t="s">
        <v>4058</v>
      </c>
      <c r="I572" s="90">
        <v>11</v>
      </c>
      <c r="J572" s="28">
        <v>1</v>
      </c>
      <c r="K572" s="29" t="s">
        <v>2381</v>
      </c>
      <c r="L572" s="29"/>
      <c r="M572" s="29" t="s">
        <v>2382</v>
      </c>
      <c r="N572" s="29" t="s">
        <v>2383</v>
      </c>
    </row>
    <row r="573" spans="2:14" ht="13.5" customHeight="1" x14ac:dyDescent="0.4">
      <c r="B573" s="87"/>
      <c r="C573" s="87"/>
      <c r="D573" s="87"/>
      <c r="E573" s="79"/>
      <c r="F573" s="79"/>
      <c r="G573" s="82"/>
      <c r="H573" s="85"/>
      <c r="I573" s="92"/>
      <c r="J573" s="28">
        <v>10</v>
      </c>
      <c r="K573" s="29" t="s">
        <v>2384</v>
      </c>
      <c r="L573" s="29"/>
      <c r="M573" s="29" t="s">
        <v>2385</v>
      </c>
      <c r="N573" s="29" t="s">
        <v>2386</v>
      </c>
    </row>
    <row r="574" spans="2:14" ht="19.5" x14ac:dyDescent="0.4">
      <c r="B574" s="87"/>
      <c r="C574" s="87"/>
      <c r="D574" s="87"/>
      <c r="E574" s="26" t="s">
        <v>2387</v>
      </c>
      <c r="F574" s="26" t="s">
        <v>2388</v>
      </c>
      <c r="G574" s="27" t="s">
        <v>2389</v>
      </c>
      <c r="H574" s="56" t="s">
        <v>4059</v>
      </c>
      <c r="I574" s="53">
        <v>1</v>
      </c>
      <c r="J574" s="28">
        <v>1</v>
      </c>
      <c r="K574" s="29" t="s">
        <v>2390</v>
      </c>
      <c r="L574" s="29"/>
      <c r="M574" s="29" t="s">
        <v>2391</v>
      </c>
      <c r="N574" s="29" t="s">
        <v>2392</v>
      </c>
    </row>
    <row r="575" spans="2:14" ht="19.5" x14ac:dyDescent="0.4">
      <c r="B575" s="87"/>
      <c r="C575" s="87"/>
      <c r="D575" s="87"/>
      <c r="E575" s="26" t="s">
        <v>2393</v>
      </c>
      <c r="F575" s="26" t="s">
        <v>2394</v>
      </c>
      <c r="G575" s="27" t="s">
        <v>2395</v>
      </c>
      <c r="H575" s="56" t="s">
        <v>4060</v>
      </c>
      <c r="I575" s="53">
        <v>1</v>
      </c>
      <c r="J575" s="28">
        <v>1</v>
      </c>
      <c r="K575" s="29" t="s">
        <v>2396</v>
      </c>
      <c r="L575" s="29"/>
      <c r="M575" s="29" t="s">
        <v>2397</v>
      </c>
      <c r="N575" s="29" t="s">
        <v>2398</v>
      </c>
    </row>
    <row r="576" spans="2:14" ht="19.5" x14ac:dyDescent="0.4">
      <c r="B576" s="87"/>
      <c r="C576" s="87"/>
      <c r="D576" s="87"/>
      <c r="E576" s="26" t="s">
        <v>2399</v>
      </c>
      <c r="F576" s="26" t="s">
        <v>2400</v>
      </c>
      <c r="G576" s="27" t="s">
        <v>2401</v>
      </c>
      <c r="H576" s="56" t="s">
        <v>4061</v>
      </c>
      <c r="I576" s="53">
        <v>1</v>
      </c>
      <c r="J576" s="28">
        <v>1</v>
      </c>
      <c r="K576" s="29" t="s">
        <v>2402</v>
      </c>
      <c r="L576" s="29"/>
      <c r="M576" s="29" t="s">
        <v>1932</v>
      </c>
      <c r="N576" s="29" t="s">
        <v>1933</v>
      </c>
    </row>
    <row r="577" spans="2:14" ht="19.5" x14ac:dyDescent="0.4">
      <c r="B577" s="87"/>
      <c r="C577" s="87"/>
      <c r="D577" s="87"/>
      <c r="E577" s="26" t="s">
        <v>2403</v>
      </c>
      <c r="F577" s="26" t="s">
        <v>2404</v>
      </c>
      <c r="G577" s="27" t="s">
        <v>2405</v>
      </c>
      <c r="H577" s="56" t="s">
        <v>4062</v>
      </c>
      <c r="I577" s="53">
        <v>1</v>
      </c>
      <c r="J577" s="28">
        <v>1</v>
      </c>
      <c r="K577" s="29" t="s">
        <v>2406</v>
      </c>
      <c r="L577" s="29"/>
      <c r="M577" s="29" t="s">
        <v>2407</v>
      </c>
      <c r="N577" s="29" t="s">
        <v>2408</v>
      </c>
    </row>
    <row r="578" spans="2:14" ht="13.5" customHeight="1" x14ac:dyDescent="0.4">
      <c r="B578" s="87"/>
      <c r="C578" s="87"/>
      <c r="D578" s="87"/>
      <c r="E578" s="93" t="s">
        <v>2409</v>
      </c>
      <c r="F578" s="77" t="s">
        <v>2410</v>
      </c>
      <c r="G578" s="80" t="s">
        <v>2411</v>
      </c>
      <c r="H578" s="83" t="s">
        <v>4063</v>
      </c>
      <c r="I578" s="89">
        <v>11</v>
      </c>
      <c r="J578" s="28">
        <v>10</v>
      </c>
      <c r="K578" s="29" t="s">
        <v>2412</v>
      </c>
      <c r="L578" s="29"/>
      <c r="M578" s="29" t="s">
        <v>2413</v>
      </c>
      <c r="N578" s="29" t="s">
        <v>2414</v>
      </c>
    </row>
    <row r="579" spans="2:14" ht="13.5" customHeight="1" x14ac:dyDescent="0.4">
      <c r="B579" s="87"/>
      <c r="C579" s="87"/>
      <c r="D579" s="87"/>
      <c r="E579" s="93"/>
      <c r="F579" s="79"/>
      <c r="G579" s="82"/>
      <c r="H579" s="85"/>
      <c r="I579" s="89"/>
      <c r="J579" s="28">
        <v>1</v>
      </c>
      <c r="K579" s="33" t="s">
        <v>2415</v>
      </c>
      <c r="L579" s="29"/>
      <c r="M579" s="29" t="s">
        <v>2416</v>
      </c>
      <c r="N579" s="29" t="s">
        <v>2417</v>
      </c>
    </row>
    <row r="580" spans="2:14" ht="13.5" customHeight="1" x14ac:dyDescent="0.4">
      <c r="B580" s="87"/>
      <c r="C580" s="87"/>
      <c r="D580" s="87"/>
      <c r="E580" s="77" t="s">
        <v>2418</v>
      </c>
      <c r="F580" s="77" t="s">
        <v>2419</v>
      </c>
      <c r="G580" s="80" t="s">
        <v>2420</v>
      </c>
      <c r="H580" s="83" t="s">
        <v>2421</v>
      </c>
      <c r="I580" s="89">
        <v>37</v>
      </c>
      <c r="J580" s="30">
        <v>30</v>
      </c>
      <c r="K580" s="31" t="s">
        <v>2422</v>
      </c>
      <c r="L580" s="32"/>
      <c r="M580" s="29" t="s">
        <v>2423</v>
      </c>
      <c r="N580" s="29" t="s">
        <v>2424</v>
      </c>
    </row>
    <row r="581" spans="2:14" ht="13.5" customHeight="1" x14ac:dyDescent="0.4">
      <c r="B581" s="87"/>
      <c r="C581" s="87"/>
      <c r="D581" s="87"/>
      <c r="E581" s="78"/>
      <c r="F581" s="78"/>
      <c r="G581" s="81"/>
      <c r="H581" s="84"/>
      <c r="I581" s="89"/>
      <c r="J581" s="28">
        <v>0</v>
      </c>
      <c r="L581" s="29" t="s">
        <v>2425</v>
      </c>
      <c r="M581" s="32" t="s">
        <v>2426</v>
      </c>
      <c r="N581" s="29" t="s">
        <v>2427</v>
      </c>
    </row>
    <row r="582" spans="2:14" ht="13.5" customHeight="1" x14ac:dyDescent="0.4">
      <c r="B582" s="87"/>
      <c r="C582" s="87"/>
      <c r="D582" s="87"/>
      <c r="E582" s="78"/>
      <c r="F582" s="78"/>
      <c r="G582" s="81"/>
      <c r="H582" s="84"/>
      <c r="I582" s="89"/>
      <c r="J582" s="28">
        <v>0</v>
      </c>
      <c r="L582" s="36" t="s">
        <v>2428</v>
      </c>
      <c r="M582" s="32" t="s">
        <v>2429</v>
      </c>
      <c r="N582" s="29" t="s">
        <v>2430</v>
      </c>
    </row>
    <row r="583" spans="2:14" ht="13.5" customHeight="1" x14ac:dyDescent="0.4">
      <c r="B583" s="87"/>
      <c r="C583" s="87"/>
      <c r="D583" s="87"/>
      <c r="E583" s="78"/>
      <c r="F583" s="78"/>
      <c r="G583" s="81"/>
      <c r="H583" s="84"/>
      <c r="I583" s="89"/>
      <c r="J583" s="28">
        <v>0</v>
      </c>
      <c r="L583" s="36" t="s">
        <v>2431</v>
      </c>
      <c r="M583" s="37" t="s">
        <v>2432</v>
      </c>
      <c r="N583" s="29" t="s">
        <v>2433</v>
      </c>
    </row>
    <row r="584" spans="2:14" ht="13.5" customHeight="1" x14ac:dyDescent="0.4">
      <c r="B584" s="87"/>
      <c r="C584" s="87"/>
      <c r="D584" s="87"/>
      <c r="E584" s="78"/>
      <c r="F584" s="78"/>
      <c r="G584" s="81"/>
      <c r="H584" s="84"/>
      <c r="I584" s="89"/>
      <c r="J584" s="28">
        <v>0</v>
      </c>
      <c r="L584" s="36" t="s">
        <v>2434</v>
      </c>
      <c r="M584" s="32" t="s">
        <v>2435</v>
      </c>
      <c r="N584" s="29" t="s">
        <v>2436</v>
      </c>
    </row>
    <row r="585" spans="2:14" ht="13.5" customHeight="1" x14ac:dyDescent="0.4">
      <c r="B585" s="87"/>
      <c r="C585" s="87"/>
      <c r="D585" s="87"/>
      <c r="E585" s="78"/>
      <c r="F585" s="78"/>
      <c r="G585" s="81"/>
      <c r="H585" s="84"/>
      <c r="I585" s="89"/>
      <c r="J585" s="28">
        <v>0</v>
      </c>
      <c r="L585" s="36" t="s">
        <v>2437</v>
      </c>
      <c r="M585" s="32" t="s">
        <v>2438</v>
      </c>
      <c r="N585" s="29" t="s">
        <v>2439</v>
      </c>
    </row>
    <row r="586" spans="2:14" ht="13.5" customHeight="1" x14ac:dyDescent="0.4">
      <c r="B586" s="87"/>
      <c r="C586" s="87"/>
      <c r="D586" s="87"/>
      <c r="E586" s="78"/>
      <c r="F586" s="78"/>
      <c r="G586" s="81"/>
      <c r="H586" s="84"/>
      <c r="I586" s="89"/>
      <c r="J586" s="28">
        <v>0</v>
      </c>
      <c r="L586" s="29" t="s">
        <v>2440</v>
      </c>
      <c r="M586" s="32" t="s">
        <v>2441</v>
      </c>
      <c r="N586" s="29" t="s">
        <v>2442</v>
      </c>
    </row>
    <row r="587" spans="2:14" ht="13.5" customHeight="1" x14ac:dyDescent="0.4">
      <c r="B587" s="87"/>
      <c r="C587" s="87"/>
      <c r="D587" s="87"/>
      <c r="E587" s="78"/>
      <c r="F587" s="78"/>
      <c r="G587" s="81"/>
      <c r="H587" s="84"/>
      <c r="I587" s="89"/>
      <c r="J587" s="28">
        <v>0</v>
      </c>
      <c r="L587" s="29" t="s">
        <v>2443</v>
      </c>
      <c r="M587" s="32" t="s">
        <v>2444</v>
      </c>
      <c r="N587" s="29" t="s">
        <v>2445</v>
      </c>
    </row>
    <row r="588" spans="2:14" ht="13.5" customHeight="1" x14ac:dyDescent="0.4">
      <c r="B588" s="87"/>
      <c r="C588" s="87"/>
      <c r="D588" s="87"/>
      <c r="E588" s="78"/>
      <c r="F588" s="78"/>
      <c r="G588" s="81"/>
      <c r="H588" s="84"/>
      <c r="I588" s="89"/>
      <c r="J588" s="28">
        <v>0</v>
      </c>
      <c r="L588" s="36" t="s">
        <v>2446</v>
      </c>
      <c r="M588" s="32" t="s">
        <v>2447</v>
      </c>
      <c r="N588" s="29" t="s">
        <v>2448</v>
      </c>
    </row>
    <row r="589" spans="2:14" ht="13.5" customHeight="1" x14ac:dyDescent="0.4">
      <c r="B589" s="87"/>
      <c r="C589" s="87"/>
      <c r="D589" s="87"/>
      <c r="E589" s="78"/>
      <c r="F589" s="78"/>
      <c r="G589" s="81"/>
      <c r="H589" s="84"/>
      <c r="I589" s="89"/>
      <c r="J589" s="28">
        <v>0</v>
      </c>
      <c r="L589" s="36" t="s">
        <v>2449</v>
      </c>
      <c r="M589" s="32" t="s">
        <v>2450</v>
      </c>
      <c r="N589" s="29" t="s">
        <v>2451</v>
      </c>
    </row>
    <row r="590" spans="2:14" ht="13.5" customHeight="1" x14ac:dyDescent="0.4">
      <c r="B590" s="87"/>
      <c r="C590" s="87"/>
      <c r="D590" s="87"/>
      <c r="E590" s="78"/>
      <c r="F590" s="78"/>
      <c r="G590" s="81"/>
      <c r="H590" s="84"/>
      <c r="I590" s="89"/>
      <c r="J590" s="28">
        <v>0</v>
      </c>
      <c r="L590" s="29" t="s">
        <v>2452</v>
      </c>
      <c r="M590" s="32" t="s">
        <v>2453</v>
      </c>
      <c r="N590" s="29" t="s">
        <v>2454</v>
      </c>
    </row>
    <row r="591" spans="2:14" ht="13.5" customHeight="1" x14ac:dyDescent="0.4">
      <c r="B591" s="87"/>
      <c r="C591" s="87"/>
      <c r="D591" s="87"/>
      <c r="E591" s="78"/>
      <c r="F591" s="78"/>
      <c r="G591" s="81"/>
      <c r="H591" s="84"/>
      <c r="I591" s="89"/>
      <c r="J591" s="28">
        <v>0</v>
      </c>
      <c r="L591" s="36" t="s">
        <v>2455</v>
      </c>
      <c r="M591" s="32" t="s">
        <v>2456</v>
      </c>
      <c r="N591" s="29" t="s">
        <v>2457</v>
      </c>
    </row>
    <row r="592" spans="2:14" ht="13.5" customHeight="1" x14ac:dyDescent="0.4">
      <c r="B592" s="87"/>
      <c r="C592" s="87"/>
      <c r="D592" s="87"/>
      <c r="E592" s="78"/>
      <c r="F592" s="78"/>
      <c r="G592" s="81"/>
      <c r="H592" s="84"/>
      <c r="I592" s="89"/>
      <c r="J592" s="28">
        <v>1</v>
      </c>
      <c r="K592" s="29" t="s">
        <v>2458</v>
      </c>
      <c r="L592" s="29"/>
      <c r="M592" s="29" t="s">
        <v>2459</v>
      </c>
      <c r="N592" s="29" t="s">
        <v>2460</v>
      </c>
    </row>
    <row r="593" spans="2:14" ht="13.5" customHeight="1" x14ac:dyDescent="0.4">
      <c r="B593" s="87"/>
      <c r="C593" s="87"/>
      <c r="D593" s="87"/>
      <c r="E593" s="78"/>
      <c r="F593" s="78"/>
      <c r="G593" s="81"/>
      <c r="H593" s="84"/>
      <c r="I593" s="89"/>
      <c r="J593" s="28">
        <v>1</v>
      </c>
      <c r="K593" s="29" t="s">
        <v>2461</v>
      </c>
      <c r="L593" s="29"/>
      <c r="M593" s="29" t="s">
        <v>2462</v>
      </c>
      <c r="N593" s="29" t="s">
        <v>2463</v>
      </c>
    </row>
    <row r="594" spans="2:14" ht="13.5" customHeight="1" x14ac:dyDescent="0.4">
      <c r="B594" s="87"/>
      <c r="C594" s="87"/>
      <c r="D594" s="87"/>
      <c r="E594" s="78"/>
      <c r="F594" s="78"/>
      <c r="G594" s="81"/>
      <c r="H594" s="84"/>
      <c r="I594" s="89"/>
      <c r="J594" s="28">
        <v>1</v>
      </c>
      <c r="K594" s="29" t="s">
        <v>2464</v>
      </c>
      <c r="L594" s="29"/>
      <c r="M594" s="29" t="s">
        <v>2465</v>
      </c>
      <c r="N594" s="29" t="s">
        <v>2466</v>
      </c>
    </row>
    <row r="595" spans="2:14" ht="13.5" customHeight="1" x14ac:dyDescent="0.4">
      <c r="B595" s="87"/>
      <c r="C595" s="87"/>
      <c r="D595" s="87"/>
      <c r="E595" s="78"/>
      <c r="F595" s="78"/>
      <c r="G595" s="81"/>
      <c r="H595" s="84"/>
      <c r="I595" s="89"/>
      <c r="J595" s="28">
        <v>1</v>
      </c>
      <c r="K595" s="29" t="s">
        <v>2467</v>
      </c>
      <c r="L595" s="29"/>
      <c r="M595" s="29" t="s">
        <v>2468</v>
      </c>
      <c r="N595" s="29" t="s">
        <v>2469</v>
      </c>
    </row>
    <row r="596" spans="2:14" ht="13.5" customHeight="1" x14ac:dyDescent="0.4">
      <c r="B596" s="87"/>
      <c r="C596" s="87"/>
      <c r="D596" s="87"/>
      <c r="E596" s="78"/>
      <c r="F596" s="78"/>
      <c r="G596" s="81"/>
      <c r="H596" s="84"/>
      <c r="I596" s="89"/>
      <c r="J596" s="28">
        <v>1</v>
      </c>
      <c r="K596" s="29" t="s">
        <v>2470</v>
      </c>
      <c r="L596" s="29"/>
      <c r="M596" s="29" t="s">
        <v>2471</v>
      </c>
      <c r="N596" s="29" t="s">
        <v>2472</v>
      </c>
    </row>
    <row r="597" spans="2:14" ht="13.5" customHeight="1" x14ac:dyDescent="0.4">
      <c r="B597" s="87"/>
      <c r="C597" s="87"/>
      <c r="D597" s="87"/>
      <c r="E597" s="78"/>
      <c r="F597" s="78"/>
      <c r="G597" s="81"/>
      <c r="H597" s="84"/>
      <c r="I597" s="89"/>
      <c r="J597" s="28">
        <v>1</v>
      </c>
      <c r="K597" s="29" t="s">
        <v>2473</v>
      </c>
      <c r="L597" s="29"/>
      <c r="M597" s="29" t="s">
        <v>2474</v>
      </c>
      <c r="N597" s="29" t="s">
        <v>2475</v>
      </c>
    </row>
    <row r="598" spans="2:14" ht="13.5" customHeight="1" x14ac:dyDescent="0.4">
      <c r="B598" s="87"/>
      <c r="C598" s="87"/>
      <c r="D598" s="87"/>
      <c r="E598" s="79"/>
      <c r="F598" s="79"/>
      <c r="G598" s="82"/>
      <c r="H598" s="85"/>
      <c r="I598" s="89"/>
      <c r="J598" s="28">
        <v>1</v>
      </c>
      <c r="K598" s="33" t="s">
        <v>498</v>
      </c>
      <c r="L598" s="29"/>
      <c r="M598" s="29" t="s">
        <v>499</v>
      </c>
      <c r="N598" s="29" t="s">
        <v>500</v>
      </c>
    </row>
    <row r="599" spans="2:14" ht="13.5" customHeight="1" x14ac:dyDescent="0.4">
      <c r="B599" s="87"/>
      <c r="C599" s="87"/>
      <c r="D599" s="87"/>
      <c r="E599" s="77" t="s">
        <v>2476</v>
      </c>
      <c r="F599" s="77" t="s">
        <v>2477</v>
      </c>
      <c r="G599" s="80" t="s">
        <v>2478</v>
      </c>
      <c r="H599" s="83" t="s">
        <v>2479</v>
      </c>
      <c r="I599" s="89">
        <v>34</v>
      </c>
      <c r="J599" s="30">
        <v>30</v>
      </c>
      <c r="K599" s="31" t="s">
        <v>2422</v>
      </c>
      <c r="L599" s="32"/>
      <c r="M599" s="29" t="s">
        <v>2423</v>
      </c>
      <c r="N599" s="29" t="s">
        <v>2424</v>
      </c>
    </row>
    <row r="600" spans="2:14" ht="13.5" customHeight="1" x14ac:dyDescent="0.4">
      <c r="B600" s="87"/>
      <c r="C600" s="87"/>
      <c r="D600" s="87"/>
      <c r="E600" s="78"/>
      <c r="F600" s="78"/>
      <c r="G600" s="81"/>
      <c r="H600" s="84"/>
      <c r="I600" s="89"/>
      <c r="J600" s="28">
        <v>0</v>
      </c>
      <c r="L600" s="29" t="s">
        <v>2480</v>
      </c>
      <c r="M600" s="29" t="s">
        <v>2481</v>
      </c>
      <c r="N600" s="29" t="s">
        <v>2482</v>
      </c>
    </row>
    <row r="601" spans="2:14" ht="13.5" customHeight="1" x14ac:dyDescent="0.4">
      <c r="B601" s="87"/>
      <c r="C601" s="87"/>
      <c r="D601" s="87"/>
      <c r="E601" s="78"/>
      <c r="F601" s="78"/>
      <c r="G601" s="81"/>
      <c r="H601" s="84"/>
      <c r="I601" s="89"/>
      <c r="J601" s="28">
        <v>0</v>
      </c>
      <c r="L601" s="29" t="s">
        <v>2483</v>
      </c>
      <c r="M601" s="29" t="s">
        <v>2484</v>
      </c>
      <c r="N601" s="29" t="s">
        <v>2485</v>
      </c>
    </row>
    <row r="602" spans="2:14" ht="13.5" customHeight="1" x14ac:dyDescent="0.4">
      <c r="B602" s="87"/>
      <c r="C602" s="87"/>
      <c r="D602" s="87"/>
      <c r="E602" s="78"/>
      <c r="F602" s="78"/>
      <c r="G602" s="81"/>
      <c r="H602" s="84"/>
      <c r="I602" s="89"/>
      <c r="J602" s="28">
        <v>0</v>
      </c>
      <c r="L602" s="29" t="s">
        <v>2486</v>
      </c>
      <c r="M602" s="29" t="s">
        <v>2487</v>
      </c>
      <c r="N602" s="29" t="s">
        <v>2488</v>
      </c>
    </row>
    <row r="603" spans="2:14" ht="13.5" customHeight="1" x14ac:dyDescent="0.4">
      <c r="B603" s="87"/>
      <c r="C603" s="87"/>
      <c r="D603" s="87"/>
      <c r="E603" s="78"/>
      <c r="F603" s="78"/>
      <c r="G603" s="81"/>
      <c r="H603" s="84"/>
      <c r="I603" s="89"/>
      <c r="J603" s="28">
        <v>0</v>
      </c>
      <c r="L603" s="36" t="s">
        <v>2489</v>
      </c>
      <c r="M603" s="29" t="s">
        <v>2490</v>
      </c>
      <c r="N603" s="29" t="s">
        <v>2491</v>
      </c>
    </row>
    <row r="604" spans="2:14" ht="13.5" customHeight="1" x14ac:dyDescent="0.4">
      <c r="B604" s="87"/>
      <c r="C604" s="87"/>
      <c r="D604" s="87"/>
      <c r="E604" s="78"/>
      <c r="F604" s="78"/>
      <c r="G604" s="81"/>
      <c r="H604" s="84"/>
      <c r="I604" s="89"/>
      <c r="J604" s="28">
        <v>0</v>
      </c>
      <c r="L604" s="36" t="s">
        <v>2492</v>
      </c>
      <c r="M604" s="29" t="s">
        <v>2493</v>
      </c>
      <c r="N604" s="29" t="s">
        <v>2494</v>
      </c>
    </row>
    <row r="605" spans="2:14" ht="13.5" customHeight="1" x14ac:dyDescent="0.4">
      <c r="B605" s="87"/>
      <c r="C605" s="87"/>
      <c r="D605" s="87"/>
      <c r="E605" s="78"/>
      <c r="F605" s="78"/>
      <c r="G605" s="81"/>
      <c r="H605" s="84"/>
      <c r="I605" s="89"/>
      <c r="J605" s="28">
        <v>0</v>
      </c>
      <c r="L605" s="29" t="s">
        <v>2495</v>
      </c>
      <c r="M605" s="29" t="s">
        <v>2496</v>
      </c>
      <c r="N605" s="29" t="s">
        <v>2497</v>
      </c>
    </row>
    <row r="606" spans="2:14" ht="13.5" customHeight="1" x14ac:dyDescent="0.4">
      <c r="B606" s="87"/>
      <c r="C606" s="87"/>
      <c r="D606" s="87"/>
      <c r="E606" s="78"/>
      <c r="F606" s="78"/>
      <c r="G606" s="81"/>
      <c r="H606" s="84"/>
      <c r="I606" s="89"/>
      <c r="J606" s="28">
        <v>0</v>
      </c>
      <c r="L606" s="36" t="s">
        <v>2498</v>
      </c>
      <c r="M606" s="36" t="s">
        <v>2499</v>
      </c>
      <c r="N606" s="29" t="s">
        <v>2500</v>
      </c>
    </row>
    <row r="607" spans="2:14" ht="13.5" customHeight="1" x14ac:dyDescent="0.4">
      <c r="B607" s="87"/>
      <c r="C607" s="87"/>
      <c r="D607" s="87"/>
      <c r="E607" s="78"/>
      <c r="F607" s="78"/>
      <c r="G607" s="81"/>
      <c r="H607" s="84"/>
      <c r="I607" s="89"/>
      <c r="J607" s="28">
        <v>0</v>
      </c>
      <c r="L607" s="36" t="s">
        <v>2501</v>
      </c>
      <c r="M607" s="36" t="s">
        <v>2502</v>
      </c>
      <c r="N607" s="29" t="s">
        <v>2503</v>
      </c>
    </row>
    <row r="608" spans="2:14" ht="13.5" customHeight="1" x14ac:dyDescent="0.4">
      <c r="B608" s="87"/>
      <c r="C608" s="87"/>
      <c r="D608" s="87"/>
      <c r="E608" s="78"/>
      <c r="F608" s="78"/>
      <c r="G608" s="81"/>
      <c r="H608" s="84"/>
      <c r="I608" s="89"/>
      <c r="J608" s="28">
        <v>0</v>
      </c>
      <c r="L608" s="29" t="s">
        <v>2504</v>
      </c>
      <c r="M608" s="29" t="s">
        <v>2505</v>
      </c>
      <c r="N608" s="29" t="s">
        <v>2506</v>
      </c>
    </row>
    <row r="609" spans="2:14" ht="13.5" customHeight="1" x14ac:dyDescent="0.4">
      <c r="B609" s="87"/>
      <c r="C609" s="87"/>
      <c r="D609" s="87"/>
      <c r="E609" s="78"/>
      <c r="F609" s="78"/>
      <c r="G609" s="81"/>
      <c r="H609" s="84"/>
      <c r="I609" s="89"/>
      <c r="J609" s="28">
        <v>0</v>
      </c>
      <c r="L609" s="29" t="s">
        <v>2507</v>
      </c>
      <c r="M609" s="29" t="s">
        <v>2508</v>
      </c>
      <c r="N609" s="29" t="s">
        <v>2509</v>
      </c>
    </row>
    <row r="610" spans="2:14" ht="13.5" customHeight="1" x14ac:dyDescent="0.4">
      <c r="B610" s="87"/>
      <c r="C610" s="87"/>
      <c r="D610" s="87"/>
      <c r="E610" s="78"/>
      <c r="F610" s="78"/>
      <c r="G610" s="81"/>
      <c r="H610" s="84"/>
      <c r="I610" s="89"/>
      <c r="J610" s="28">
        <v>0</v>
      </c>
      <c r="L610" s="29" t="s">
        <v>2510</v>
      </c>
      <c r="M610" s="29" t="s">
        <v>2511</v>
      </c>
      <c r="N610" s="29" t="s">
        <v>2512</v>
      </c>
    </row>
    <row r="611" spans="2:14" ht="13.5" customHeight="1" x14ac:dyDescent="0.4">
      <c r="B611" s="87"/>
      <c r="C611" s="87"/>
      <c r="D611" s="87"/>
      <c r="E611" s="78"/>
      <c r="F611" s="78"/>
      <c r="G611" s="81"/>
      <c r="H611" s="84"/>
      <c r="I611" s="89"/>
      <c r="J611" s="28">
        <v>0</v>
      </c>
      <c r="L611" s="29" t="s">
        <v>2513</v>
      </c>
      <c r="M611" s="29" t="s">
        <v>2514</v>
      </c>
      <c r="N611" s="29" t="s">
        <v>2515</v>
      </c>
    </row>
    <row r="612" spans="2:14" ht="13.5" customHeight="1" x14ac:dyDescent="0.4">
      <c r="B612" s="87"/>
      <c r="C612" s="87"/>
      <c r="D612" s="87"/>
      <c r="E612" s="78"/>
      <c r="F612" s="78"/>
      <c r="G612" s="81"/>
      <c r="H612" s="84"/>
      <c r="I612" s="89"/>
      <c r="J612" s="28">
        <v>0</v>
      </c>
      <c r="L612" s="29" t="s">
        <v>2516</v>
      </c>
      <c r="M612" s="29" t="s">
        <v>2517</v>
      </c>
      <c r="N612" s="29" t="s">
        <v>2518</v>
      </c>
    </row>
    <row r="613" spans="2:14" ht="13.5" customHeight="1" x14ac:dyDescent="0.4">
      <c r="B613" s="87"/>
      <c r="C613" s="87"/>
      <c r="D613" s="87"/>
      <c r="E613" s="78"/>
      <c r="F613" s="78"/>
      <c r="G613" s="81"/>
      <c r="H613" s="84"/>
      <c r="I613" s="89"/>
      <c r="J613" s="28">
        <v>0</v>
      </c>
      <c r="L613" s="38" t="s">
        <v>2519</v>
      </c>
      <c r="M613" s="37" t="s">
        <v>2520</v>
      </c>
      <c r="N613" s="29" t="s">
        <v>2521</v>
      </c>
    </row>
    <row r="614" spans="2:14" ht="13.5" customHeight="1" x14ac:dyDescent="0.4">
      <c r="B614" s="87"/>
      <c r="C614" s="87"/>
      <c r="D614" s="87"/>
      <c r="E614" s="78"/>
      <c r="F614" s="78"/>
      <c r="G614" s="81"/>
      <c r="H614" s="84"/>
      <c r="I614" s="89"/>
      <c r="J614" s="28">
        <v>0</v>
      </c>
      <c r="L614" s="29" t="s">
        <v>2522</v>
      </c>
      <c r="M614" s="29" t="s">
        <v>2523</v>
      </c>
      <c r="N614" s="29" t="s">
        <v>2524</v>
      </c>
    </row>
    <row r="615" spans="2:14" ht="13.5" customHeight="1" x14ac:dyDescent="0.4">
      <c r="B615" s="87"/>
      <c r="C615" s="87"/>
      <c r="D615" s="87"/>
      <c r="E615" s="78"/>
      <c r="F615" s="78"/>
      <c r="G615" s="81"/>
      <c r="H615" s="84"/>
      <c r="I615" s="89"/>
      <c r="J615" s="28">
        <v>1</v>
      </c>
      <c r="K615" s="29" t="s">
        <v>2525</v>
      </c>
      <c r="L615" s="29"/>
      <c r="M615" s="29" t="s">
        <v>2526</v>
      </c>
      <c r="N615" s="29" t="s">
        <v>2527</v>
      </c>
    </row>
    <row r="616" spans="2:14" ht="13.5" customHeight="1" x14ac:dyDescent="0.4">
      <c r="B616" s="87"/>
      <c r="C616" s="87"/>
      <c r="D616" s="87"/>
      <c r="E616" s="78"/>
      <c r="F616" s="78"/>
      <c r="G616" s="81"/>
      <c r="H616" s="84"/>
      <c r="I616" s="89"/>
      <c r="J616" s="28">
        <v>1</v>
      </c>
      <c r="K616" s="29" t="s">
        <v>2528</v>
      </c>
      <c r="L616" s="29"/>
      <c r="M616" s="29" t="s">
        <v>2529</v>
      </c>
      <c r="N616" s="29" t="s">
        <v>2530</v>
      </c>
    </row>
    <row r="617" spans="2:14" ht="13.5" customHeight="1" x14ac:dyDescent="0.4">
      <c r="B617" s="87"/>
      <c r="C617" s="87"/>
      <c r="D617" s="87"/>
      <c r="E617" s="78"/>
      <c r="F617" s="78"/>
      <c r="G617" s="81"/>
      <c r="H617" s="84"/>
      <c r="I617" s="89"/>
      <c r="J617" s="28">
        <v>1</v>
      </c>
      <c r="K617" s="29" t="s">
        <v>2531</v>
      </c>
      <c r="L617" s="29"/>
      <c r="M617" s="29" t="s">
        <v>2532</v>
      </c>
      <c r="N617" s="29" t="s">
        <v>2533</v>
      </c>
    </row>
    <row r="618" spans="2:14" ht="13.5" customHeight="1" x14ac:dyDescent="0.4">
      <c r="B618" s="87"/>
      <c r="C618" s="87"/>
      <c r="D618" s="87"/>
      <c r="E618" s="79"/>
      <c r="F618" s="79"/>
      <c r="G618" s="82"/>
      <c r="H618" s="85"/>
      <c r="I618" s="89"/>
      <c r="J618" s="28">
        <v>1</v>
      </c>
      <c r="K618" s="29" t="s">
        <v>2534</v>
      </c>
      <c r="L618" s="29"/>
      <c r="M618" s="29" t="s">
        <v>2535</v>
      </c>
      <c r="N618" s="29" t="s">
        <v>2536</v>
      </c>
    </row>
    <row r="619" spans="2:14" ht="19.5" x14ac:dyDescent="0.4">
      <c r="B619" s="86" t="s">
        <v>2537</v>
      </c>
      <c r="C619" s="86" t="s">
        <v>2538</v>
      </c>
      <c r="D619" s="86" t="s">
        <v>2539</v>
      </c>
      <c r="E619" s="26" t="s">
        <v>2540</v>
      </c>
      <c r="F619" s="26" t="s">
        <v>2541</v>
      </c>
      <c r="G619" s="27" t="s">
        <v>2542</v>
      </c>
      <c r="H619" s="56" t="s">
        <v>4064</v>
      </c>
      <c r="I619" s="53">
        <v>1</v>
      </c>
      <c r="J619" s="28">
        <v>1</v>
      </c>
      <c r="K619" s="29" t="s">
        <v>2543</v>
      </c>
      <c r="L619" s="29"/>
      <c r="M619" s="29" t="s">
        <v>2544</v>
      </c>
      <c r="N619" s="29" t="s">
        <v>2545</v>
      </c>
    </row>
    <row r="620" spans="2:14" ht="13.5" customHeight="1" x14ac:dyDescent="0.4">
      <c r="B620" s="87"/>
      <c r="C620" s="87"/>
      <c r="D620" s="87"/>
      <c r="E620" s="77" t="s">
        <v>2546</v>
      </c>
      <c r="F620" s="77" t="s">
        <v>2547</v>
      </c>
      <c r="G620" s="80" t="s">
        <v>2538</v>
      </c>
      <c r="H620" s="83" t="s">
        <v>4065</v>
      </c>
      <c r="I620" s="89">
        <v>12</v>
      </c>
      <c r="J620" s="28">
        <v>10</v>
      </c>
      <c r="K620" s="29" t="s">
        <v>2548</v>
      </c>
      <c r="L620" s="29"/>
      <c r="M620" s="29" t="s">
        <v>2549</v>
      </c>
      <c r="N620" s="29" t="s">
        <v>2550</v>
      </c>
    </row>
    <row r="621" spans="2:14" ht="13.5" customHeight="1" x14ac:dyDescent="0.4">
      <c r="B621" s="87"/>
      <c r="C621" s="87"/>
      <c r="D621" s="87"/>
      <c r="E621" s="78"/>
      <c r="F621" s="78"/>
      <c r="G621" s="81"/>
      <c r="H621" s="84"/>
      <c r="I621" s="89"/>
      <c r="J621" s="28">
        <v>1</v>
      </c>
      <c r="K621" s="29" t="s">
        <v>2551</v>
      </c>
      <c r="L621" s="29"/>
      <c r="M621" s="29" t="s">
        <v>2552</v>
      </c>
      <c r="N621" s="29" t="s">
        <v>2553</v>
      </c>
    </row>
    <row r="622" spans="2:14" ht="13.5" customHeight="1" x14ac:dyDescent="0.4">
      <c r="B622" s="88"/>
      <c r="C622" s="88"/>
      <c r="D622" s="88"/>
      <c r="E622" s="79"/>
      <c r="F622" s="79"/>
      <c r="G622" s="82"/>
      <c r="H622" s="85"/>
      <c r="I622" s="89"/>
      <c r="J622" s="28">
        <v>1</v>
      </c>
      <c r="K622" s="29" t="s">
        <v>2554</v>
      </c>
      <c r="L622" s="29"/>
      <c r="M622" s="29" t="s">
        <v>2555</v>
      </c>
      <c r="N622" s="29" t="s">
        <v>2556</v>
      </c>
    </row>
    <row r="623" spans="2:14" ht="13.5" customHeight="1" x14ac:dyDescent="0.4">
      <c r="B623" s="86" t="s">
        <v>2557</v>
      </c>
      <c r="C623" s="86" t="s">
        <v>2558</v>
      </c>
      <c r="D623" s="86" t="s">
        <v>2559</v>
      </c>
      <c r="E623" s="77" t="s">
        <v>2560</v>
      </c>
      <c r="F623" s="77" t="s">
        <v>2561</v>
      </c>
      <c r="G623" s="80" t="s">
        <v>2562</v>
      </c>
      <c r="H623" s="83" t="s">
        <v>2563</v>
      </c>
      <c r="I623" s="90">
        <v>5</v>
      </c>
      <c r="J623" s="28">
        <v>1</v>
      </c>
      <c r="K623" s="29" t="s">
        <v>2564</v>
      </c>
      <c r="L623" s="29"/>
      <c r="M623" s="29" t="s">
        <v>2565</v>
      </c>
      <c r="N623" s="29" t="s">
        <v>2566</v>
      </c>
    </row>
    <row r="624" spans="2:14" ht="13.5" customHeight="1" x14ac:dyDescent="0.4">
      <c r="B624" s="87"/>
      <c r="C624" s="87"/>
      <c r="D624" s="87"/>
      <c r="E624" s="78"/>
      <c r="F624" s="78"/>
      <c r="G624" s="81"/>
      <c r="H624" s="84"/>
      <c r="I624" s="91"/>
      <c r="J624" s="28">
        <v>1</v>
      </c>
      <c r="K624" s="29" t="s">
        <v>2567</v>
      </c>
      <c r="L624" s="29"/>
      <c r="M624" s="29" t="s">
        <v>2568</v>
      </c>
      <c r="N624" s="29" t="s">
        <v>2569</v>
      </c>
    </row>
    <row r="625" spans="2:14" ht="13.5" customHeight="1" x14ac:dyDescent="0.4">
      <c r="B625" s="87"/>
      <c r="C625" s="87"/>
      <c r="D625" s="87"/>
      <c r="E625" s="78"/>
      <c r="F625" s="78"/>
      <c r="G625" s="81"/>
      <c r="H625" s="84"/>
      <c r="I625" s="91"/>
      <c r="J625" s="28">
        <v>1</v>
      </c>
      <c r="K625" s="29" t="s">
        <v>2570</v>
      </c>
      <c r="L625" s="29"/>
      <c r="M625" s="29" t="s">
        <v>2571</v>
      </c>
      <c r="N625" s="29" t="s">
        <v>2572</v>
      </c>
    </row>
    <row r="626" spans="2:14" ht="13.5" customHeight="1" x14ac:dyDescent="0.4">
      <c r="B626" s="87"/>
      <c r="C626" s="87"/>
      <c r="D626" s="87"/>
      <c r="E626" s="78"/>
      <c r="F626" s="78"/>
      <c r="G626" s="81"/>
      <c r="H626" s="84"/>
      <c r="I626" s="91"/>
      <c r="J626" s="28">
        <v>1</v>
      </c>
      <c r="K626" s="29" t="s">
        <v>2573</v>
      </c>
      <c r="L626" s="29"/>
      <c r="M626" s="29" t="s">
        <v>2574</v>
      </c>
      <c r="N626" s="29" t="s">
        <v>2575</v>
      </c>
    </row>
    <row r="627" spans="2:14" ht="13.5" customHeight="1" x14ac:dyDescent="0.4">
      <c r="B627" s="87"/>
      <c r="C627" s="87"/>
      <c r="D627" s="87"/>
      <c r="E627" s="79"/>
      <c r="F627" s="79"/>
      <c r="G627" s="82"/>
      <c r="H627" s="85"/>
      <c r="I627" s="92"/>
      <c r="J627" s="28">
        <v>1</v>
      </c>
      <c r="K627" s="29" t="s">
        <v>2576</v>
      </c>
      <c r="L627" s="29"/>
      <c r="M627" s="29" t="s">
        <v>2577</v>
      </c>
      <c r="N627" s="29" t="s">
        <v>580</v>
      </c>
    </row>
    <row r="628" spans="2:14" ht="13.5" customHeight="1" x14ac:dyDescent="0.4">
      <c r="B628" s="87"/>
      <c r="C628" s="87"/>
      <c r="D628" s="87"/>
      <c r="E628" s="77" t="s">
        <v>2578</v>
      </c>
      <c r="F628" s="77" t="s">
        <v>2579</v>
      </c>
      <c r="G628" s="80" t="s">
        <v>2580</v>
      </c>
      <c r="H628" s="83" t="s">
        <v>4066</v>
      </c>
      <c r="I628" s="89">
        <v>3</v>
      </c>
      <c r="J628" s="28">
        <v>1</v>
      </c>
      <c r="K628" s="29" t="s">
        <v>2581</v>
      </c>
      <c r="L628" s="29"/>
      <c r="M628" s="29" t="s">
        <v>2582</v>
      </c>
      <c r="N628" s="29" t="s">
        <v>2583</v>
      </c>
    </row>
    <row r="629" spans="2:14" ht="13.5" customHeight="1" x14ac:dyDescent="0.4">
      <c r="B629" s="87"/>
      <c r="C629" s="87"/>
      <c r="D629" s="87"/>
      <c r="E629" s="78"/>
      <c r="F629" s="78"/>
      <c r="G629" s="81"/>
      <c r="H629" s="84"/>
      <c r="I629" s="89"/>
      <c r="J629" s="28">
        <v>1</v>
      </c>
      <c r="K629" s="29" t="s">
        <v>2584</v>
      </c>
      <c r="L629" s="29"/>
      <c r="M629" s="29" t="s">
        <v>2585</v>
      </c>
      <c r="N629" s="29" t="s">
        <v>2586</v>
      </c>
    </row>
    <row r="630" spans="2:14" ht="13.5" customHeight="1" x14ac:dyDescent="0.4">
      <c r="B630" s="87"/>
      <c r="C630" s="87"/>
      <c r="D630" s="87"/>
      <c r="E630" s="79"/>
      <c r="F630" s="79"/>
      <c r="G630" s="82"/>
      <c r="H630" s="85"/>
      <c r="I630" s="89"/>
      <c r="J630" s="28">
        <v>1</v>
      </c>
      <c r="K630" s="29" t="s">
        <v>2587</v>
      </c>
      <c r="L630" s="29"/>
      <c r="M630" s="29" t="s">
        <v>2588</v>
      </c>
      <c r="N630" s="29" t="s">
        <v>2589</v>
      </c>
    </row>
    <row r="631" spans="2:14" ht="19.5" x14ac:dyDescent="0.4">
      <c r="B631" s="87"/>
      <c r="C631" s="87"/>
      <c r="D631" s="87"/>
      <c r="E631" s="26" t="s">
        <v>2590</v>
      </c>
      <c r="F631" s="26" t="s">
        <v>2591</v>
      </c>
      <c r="G631" s="27" t="s">
        <v>2592</v>
      </c>
      <c r="H631" s="56" t="s">
        <v>4067</v>
      </c>
      <c r="I631" s="53">
        <v>1</v>
      </c>
      <c r="J631" s="28">
        <v>1</v>
      </c>
      <c r="K631" s="29" t="s">
        <v>2593</v>
      </c>
      <c r="L631" s="29"/>
      <c r="M631" s="29" t="s">
        <v>2594</v>
      </c>
      <c r="N631" s="29" t="s">
        <v>2595</v>
      </c>
    </row>
    <row r="632" spans="2:14" ht="13.5" customHeight="1" x14ac:dyDescent="0.4">
      <c r="B632" s="87"/>
      <c r="C632" s="87"/>
      <c r="D632" s="87"/>
      <c r="E632" s="77" t="s">
        <v>10</v>
      </c>
      <c r="F632" s="77" t="s">
        <v>2596</v>
      </c>
      <c r="G632" s="80" t="s">
        <v>2597</v>
      </c>
      <c r="H632" s="83" t="s">
        <v>4068</v>
      </c>
      <c r="I632" s="90">
        <v>11</v>
      </c>
      <c r="J632" s="28">
        <v>1</v>
      </c>
      <c r="K632" s="33" t="s">
        <v>2598</v>
      </c>
      <c r="L632" s="29"/>
      <c r="M632" s="29" t="s">
        <v>2599</v>
      </c>
      <c r="N632" s="29" t="s">
        <v>2600</v>
      </c>
    </row>
    <row r="633" spans="2:14" ht="13.5" customHeight="1" x14ac:dyDescent="0.4">
      <c r="B633" s="87"/>
      <c r="C633" s="87"/>
      <c r="D633" s="87"/>
      <c r="E633" s="78"/>
      <c r="F633" s="78"/>
      <c r="G633" s="81"/>
      <c r="H633" s="84"/>
      <c r="I633" s="91"/>
      <c r="J633" s="30">
        <v>10</v>
      </c>
      <c r="K633" s="31" t="s">
        <v>2601</v>
      </c>
      <c r="L633" s="32"/>
      <c r="M633" s="29" t="s">
        <v>2602</v>
      </c>
      <c r="N633" s="29" t="s">
        <v>2603</v>
      </c>
    </row>
    <row r="634" spans="2:14" ht="13.5" customHeight="1" x14ac:dyDescent="0.4">
      <c r="B634" s="87"/>
      <c r="C634" s="87"/>
      <c r="D634" s="87"/>
      <c r="E634" s="79"/>
      <c r="F634" s="79"/>
      <c r="G634" s="82"/>
      <c r="H634" s="85"/>
      <c r="I634" s="92"/>
      <c r="J634" s="28">
        <v>0</v>
      </c>
      <c r="L634" s="29" t="s">
        <v>2604</v>
      </c>
      <c r="M634" s="29" t="s">
        <v>2605</v>
      </c>
      <c r="N634" s="29" t="s">
        <v>2606</v>
      </c>
    </row>
    <row r="635" spans="2:14" ht="19.5" x14ac:dyDescent="0.4">
      <c r="B635" s="87"/>
      <c r="C635" s="87"/>
      <c r="D635" s="87"/>
      <c r="E635" s="26" t="s">
        <v>2607</v>
      </c>
      <c r="F635" s="26" t="s">
        <v>2608</v>
      </c>
      <c r="G635" s="27" t="s">
        <v>2609</v>
      </c>
      <c r="H635" s="56" t="s">
        <v>4069</v>
      </c>
      <c r="I635" s="53">
        <v>1</v>
      </c>
      <c r="J635" s="28">
        <v>1</v>
      </c>
      <c r="K635" s="29" t="s">
        <v>2610</v>
      </c>
      <c r="L635" s="29"/>
      <c r="M635" s="29" t="s">
        <v>2611</v>
      </c>
      <c r="N635" s="29" t="s">
        <v>2612</v>
      </c>
    </row>
    <row r="636" spans="2:14" ht="13.5" customHeight="1" x14ac:dyDescent="0.4">
      <c r="B636" s="87"/>
      <c r="C636" s="87"/>
      <c r="D636" s="87"/>
      <c r="E636" s="77" t="s">
        <v>2613</v>
      </c>
      <c r="F636" s="77" t="s">
        <v>2614</v>
      </c>
      <c r="G636" s="80" t="s">
        <v>2615</v>
      </c>
      <c r="H636" s="83" t="s">
        <v>4070</v>
      </c>
      <c r="I636" s="89">
        <v>2</v>
      </c>
      <c r="J636" s="28">
        <v>1</v>
      </c>
      <c r="K636" s="29" t="s">
        <v>2616</v>
      </c>
      <c r="L636" s="29"/>
      <c r="M636" s="29" t="s">
        <v>2617</v>
      </c>
      <c r="N636" s="29" t="s">
        <v>2618</v>
      </c>
    </row>
    <row r="637" spans="2:14" ht="13.5" customHeight="1" x14ac:dyDescent="0.4">
      <c r="B637" s="87"/>
      <c r="C637" s="87"/>
      <c r="D637" s="87"/>
      <c r="E637" s="79"/>
      <c r="F637" s="79"/>
      <c r="G637" s="82"/>
      <c r="H637" s="85"/>
      <c r="I637" s="89"/>
      <c r="J637" s="28">
        <v>1</v>
      </c>
      <c r="K637" s="29" t="s">
        <v>1609</v>
      </c>
      <c r="L637" s="29"/>
      <c r="M637" s="29" t="s">
        <v>2619</v>
      </c>
      <c r="N637" s="29" t="s">
        <v>2620</v>
      </c>
    </row>
    <row r="638" spans="2:14" ht="19.5" x14ac:dyDescent="0.4">
      <c r="B638" s="87"/>
      <c r="C638" s="87"/>
      <c r="D638" s="87"/>
      <c r="E638" s="26" t="s">
        <v>2621</v>
      </c>
      <c r="F638" s="26" t="s">
        <v>2622</v>
      </c>
      <c r="G638" s="27" t="s">
        <v>2623</v>
      </c>
      <c r="H638" s="56" t="s">
        <v>4071</v>
      </c>
      <c r="I638" s="53">
        <v>10</v>
      </c>
      <c r="J638" s="28">
        <v>10</v>
      </c>
      <c r="K638" s="29" t="s">
        <v>2624</v>
      </c>
      <c r="L638" s="29"/>
      <c r="M638" s="29" t="s">
        <v>2625</v>
      </c>
      <c r="N638" s="29" t="s">
        <v>2626</v>
      </c>
    </row>
    <row r="639" spans="2:14" ht="19.5" x14ac:dyDescent="0.4">
      <c r="B639" s="87"/>
      <c r="C639" s="87"/>
      <c r="D639" s="87"/>
      <c r="E639" s="26" t="s">
        <v>2627</v>
      </c>
      <c r="F639" s="26" t="s">
        <v>2628</v>
      </c>
      <c r="G639" s="27" t="s">
        <v>2629</v>
      </c>
      <c r="H639" s="56" t="s">
        <v>4072</v>
      </c>
      <c r="I639" s="53">
        <v>1</v>
      </c>
      <c r="J639" s="28">
        <v>1</v>
      </c>
      <c r="K639" s="29" t="s">
        <v>2630</v>
      </c>
      <c r="L639" s="29"/>
      <c r="M639" s="29" t="s">
        <v>2631</v>
      </c>
      <c r="N639" s="29" t="s">
        <v>2632</v>
      </c>
    </row>
    <row r="640" spans="2:14" ht="13.5" customHeight="1" x14ac:dyDescent="0.4">
      <c r="B640" s="87"/>
      <c r="C640" s="87"/>
      <c r="D640" s="87"/>
      <c r="E640" s="77" t="s">
        <v>2633</v>
      </c>
      <c r="F640" s="77" t="s">
        <v>2634</v>
      </c>
      <c r="G640" s="80" t="s">
        <v>2635</v>
      </c>
      <c r="H640" s="83" t="s">
        <v>4073</v>
      </c>
      <c r="I640" s="89">
        <v>2</v>
      </c>
      <c r="J640" s="28">
        <v>1</v>
      </c>
      <c r="K640" s="29" t="s">
        <v>2636</v>
      </c>
      <c r="L640" s="29"/>
      <c r="M640" s="29" t="s">
        <v>2637</v>
      </c>
      <c r="N640" s="29" t="s">
        <v>2638</v>
      </c>
    </row>
    <row r="641" spans="2:14" ht="13.5" customHeight="1" x14ac:dyDescent="0.4">
      <c r="B641" s="87"/>
      <c r="C641" s="87"/>
      <c r="D641" s="87"/>
      <c r="E641" s="79"/>
      <c r="F641" s="79"/>
      <c r="G641" s="82"/>
      <c r="H641" s="85"/>
      <c r="I641" s="89"/>
      <c r="J641" s="28">
        <v>1</v>
      </c>
      <c r="K641" s="29" t="s">
        <v>2639</v>
      </c>
      <c r="L641" s="29"/>
      <c r="M641" s="29" t="s">
        <v>2640</v>
      </c>
      <c r="N641" s="29" t="s">
        <v>2641</v>
      </c>
    </row>
    <row r="642" spans="2:14" ht="19.5" x14ac:dyDescent="0.4">
      <c r="B642" s="88"/>
      <c r="C642" s="88"/>
      <c r="D642" s="88"/>
      <c r="E642" s="26" t="s">
        <v>2642</v>
      </c>
      <c r="F642" s="26" t="s">
        <v>2642</v>
      </c>
      <c r="G642" s="27" t="s">
        <v>2643</v>
      </c>
      <c r="H642" s="56" t="s">
        <v>4074</v>
      </c>
      <c r="I642" s="53">
        <v>1</v>
      </c>
      <c r="J642" s="28">
        <v>1</v>
      </c>
      <c r="K642" s="29" t="s">
        <v>2644</v>
      </c>
      <c r="L642" s="29"/>
      <c r="M642" s="29" t="s">
        <v>2645</v>
      </c>
      <c r="N642" s="29" t="s">
        <v>2646</v>
      </c>
    </row>
    <row r="643" spans="2:14" ht="19.5" x14ac:dyDescent="0.4">
      <c r="B643" s="86" t="s">
        <v>2647</v>
      </c>
      <c r="C643" s="86" t="s">
        <v>2648</v>
      </c>
      <c r="D643" s="86" t="s">
        <v>2649</v>
      </c>
      <c r="E643" s="26" t="s">
        <v>2650</v>
      </c>
      <c r="F643" s="26" t="s">
        <v>2651</v>
      </c>
      <c r="G643" s="27" t="s">
        <v>2648</v>
      </c>
      <c r="H643" s="56" t="s">
        <v>4075</v>
      </c>
      <c r="I643" s="53">
        <v>1</v>
      </c>
      <c r="J643" s="28">
        <v>1</v>
      </c>
      <c r="K643" s="29" t="s">
        <v>2652</v>
      </c>
      <c r="L643" s="29"/>
      <c r="M643" s="29" t="s">
        <v>2653</v>
      </c>
      <c r="N643" s="29" t="s">
        <v>2654</v>
      </c>
    </row>
    <row r="644" spans="2:14" ht="13.5" customHeight="1" x14ac:dyDescent="0.4">
      <c r="B644" s="87"/>
      <c r="C644" s="87"/>
      <c r="D644" s="87"/>
      <c r="E644" s="77" t="s">
        <v>2655</v>
      </c>
      <c r="F644" s="77" t="s">
        <v>2656</v>
      </c>
      <c r="G644" s="80" t="s">
        <v>2657</v>
      </c>
      <c r="H644" s="83" t="s">
        <v>4076</v>
      </c>
      <c r="I644" s="89">
        <v>11</v>
      </c>
      <c r="J644" s="28">
        <v>1</v>
      </c>
      <c r="K644" s="29" t="s">
        <v>2658</v>
      </c>
      <c r="L644" s="29"/>
      <c r="M644" s="29" t="s">
        <v>2659</v>
      </c>
      <c r="N644" s="29" t="s">
        <v>2660</v>
      </c>
    </row>
    <row r="645" spans="2:14" ht="13.5" customHeight="1" x14ac:dyDescent="0.4">
      <c r="B645" s="87"/>
      <c r="C645" s="87"/>
      <c r="D645" s="87"/>
      <c r="E645" s="79"/>
      <c r="F645" s="79"/>
      <c r="G645" s="82"/>
      <c r="H645" s="85"/>
      <c r="I645" s="89"/>
      <c r="J645" s="28">
        <v>10</v>
      </c>
      <c r="K645" s="29" t="s">
        <v>2661</v>
      </c>
      <c r="L645" s="29"/>
      <c r="M645" s="29" t="s">
        <v>2662</v>
      </c>
      <c r="N645" s="29" t="s">
        <v>2663</v>
      </c>
    </row>
    <row r="646" spans="2:14" ht="19.5" x14ac:dyDescent="0.4">
      <c r="B646" s="87"/>
      <c r="C646" s="87"/>
      <c r="D646" s="87"/>
      <c r="E646" s="26" t="s">
        <v>2664</v>
      </c>
      <c r="F646" s="26" t="s">
        <v>2665</v>
      </c>
      <c r="G646" s="27" t="s">
        <v>2666</v>
      </c>
      <c r="H646" s="56" t="s">
        <v>4077</v>
      </c>
      <c r="I646" s="53">
        <v>1</v>
      </c>
      <c r="J646" s="28">
        <v>1</v>
      </c>
      <c r="K646" s="29" t="s">
        <v>2667</v>
      </c>
      <c r="L646" s="29"/>
      <c r="M646" s="29" t="s">
        <v>2668</v>
      </c>
      <c r="N646" s="29" t="s">
        <v>2669</v>
      </c>
    </row>
    <row r="647" spans="2:14" ht="19.5" x14ac:dyDescent="0.4">
      <c r="B647" s="87"/>
      <c r="C647" s="87"/>
      <c r="D647" s="87"/>
      <c r="E647" s="26" t="s">
        <v>2670</v>
      </c>
      <c r="F647" s="26" t="s">
        <v>2671</v>
      </c>
      <c r="G647" s="27" t="s">
        <v>2672</v>
      </c>
      <c r="H647" s="56" t="s">
        <v>4078</v>
      </c>
      <c r="I647" s="53">
        <v>1</v>
      </c>
      <c r="J647" s="28">
        <v>1</v>
      </c>
      <c r="K647" s="29" t="s">
        <v>2673</v>
      </c>
      <c r="L647" s="29"/>
      <c r="M647" s="29" t="s">
        <v>2674</v>
      </c>
      <c r="N647" s="29" t="s">
        <v>2675</v>
      </c>
    </row>
    <row r="648" spans="2:14" ht="19.5" x14ac:dyDescent="0.4">
      <c r="B648" s="88"/>
      <c r="C648" s="88"/>
      <c r="D648" s="88"/>
      <c r="E648" s="26" t="s">
        <v>2676</v>
      </c>
      <c r="F648" s="26" t="s">
        <v>2677</v>
      </c>
      <c r="G648" s="27" t="s">
        <v>2678</v>
      </c>
      <c r="H648" s="56" t="s">
        <v>4079</v>
      </c>
      <c r="I648" s="53">
        <v>1</v>
      </c>
      <c r="J648" s="28">
        <v>1</v>
      </c>
      <c r="K648" s="29" t="s">
        <v>578</v>
      </c>
      <c r="L648" s="29"/>
      <c r="M648" s="29" t="s">
        <v>579</v>
      </c>
      <c r="N648" s="29" t="s">
        <v>580</v>
      </c>
    </row>
    <row r="649" spans="2:14" ht="19.5" x14ac:dyDescent="0.4">
      <c r="B649" s="86" t="s">
        <v>2679</v>
      </c>
      <c r="C649" s="86" t="s">
        <v>2680</v>
      </c>
      <c r="D649" s="86" t="s">
        <v>2681</v>
      </c>
      <c r="E649" s="26" t="s">
        <v>2682</v>
      </c>
      <c r="F649" s="26" t="s">
        <v>2683</v>
      </c>
      <c r="G649" s="27" t="s">
        <v>2684</v>
      </c>
      <c r="H649" s="56" t="s">
        <v>4080</v>
      </c>
      <c r="I649" s="53">
        <v>10</v>
      </c>
      <c r="J649" s="28">
        <v>10</v>
      </c>
      <c r="K649" s="29" t="s">
        <v>2685</v>
      </c>
      <c r="L649" s="29"/>
      <c r="M649" s="29" t="s">
        <v>2686</v>
      </c>
      <c r="N649" s="29" t="s">
        <v>2687</v>
      </c>
    </row>
    <row r="650" spans="2:14" ht="13.5" customHeight="1" x14ac:dyDescent="0.4">
      <c r="B650" s="87"/>
      <c r="C650" s="87"/>
      <c r="D650" s="87"/>
      <c r="E650" s="77" t="s">
        <v>2688</v>
      </c>
      <c r="F650" s="77" t="s">
        <v>2689</v>
      </c>
      <c r="G650" s="80" t="s">
        <v>2680</v>
      </c>
      <c r="H650" s="83" t="s">
        <v>4081</v>
      </c>
      <c r="I650" s="90">
        <v>22</v>
      </c>
      <c r="J650" s="28">
        <v>1</v>
      </c>
      <c r="K650" s="29" t="s">
        <v>2690</v>
      </c>
      <c r="L650" s="29"/>
      <c r="M650" s="29" t="s">
        <v>2691</v>
      </c>
      <c r="N650" s="29" t="s">
        <v>2692</v>
      </c>
    </row>
    <row r="651" spans="2:14" ht="13.5" customHeight="1" x14ac:dyDescent="0.4">
      <c r="B651" s="87"/>
      <c r="C651" s="87"/>
      <c r="D651" s="87"/>
      <c r="E651" s="78"/>
      <c r="F651" s="78"/>
      <c r="G651" s="81"/>
      <c r="H651" s="84"/>
      <c r="I651" s="91"/>
      <c r="J651" s="28">
        <v>10</v>
      </c>
      <c r="K651" s="29" t="s">
        <v>2693</v>
      </c>
      <c r="L651" s="29"/>
      <c r="M651" s="29" t="s">
        <v>2694</v>
      </c>
      <c r="N651" s="29" t="s">
        <v>2695</v>
      </c>
    </row>
    <row r="652" spans="2:14" ht="13.5" customHeight="1" x14ac:dyDescent="0.4">
      <c r="B652" s="87"/>
      <c r="C652" s="87"/>
      <c r="D652" s="87"/>
      <c r="E652" s="78"/>
      <c r="F652" s="78"/>
      <c r="G652" s="81"/>
      <c r="H652" s="84"/>
      <c r="I652" s="91"/>
      <c r="J652" s="28">
        <v>1</v>
      </c>
      <c r="K652" s="29" t="s">
        <v>2696</v>
      </c>
      <c r="L652" s="29"/>
      <c r="M652" s="29" t="s">
        <v>2697</v>
      </c>
      <c r="N652" s="29" t="s">
        <v>2698</v>
      </c>
    </row>
    <row r="653" spans="2:14" ht="13.5" customHeight="1" x14ac:dyDescent="0.4">
      <c r="B653" s="87"/>
      <c r="C653" s="87"/>
      <c r="D653" s="87"/>
      <c r="E653" s="79"/>
      <c r="F653" s="79"/>
      <c r="G653" s="82"/>
      <c r="H653" s="85"/>
      <c r="I653" s="92"/>
      <c r="J653" s="28">
        <v>10</v>
      </c>
      <c r="K653" s="33" t="s">
        <v>2699</v>
      </c>
      <c r="L653" s="29"/>
      <c r="M653" s="29" t="s">
        <v>2700</v>
      </c>
      <c r="N653" s="29" t="s">
        <v>2701</v>
      </c>
    </row>
    <row r="654" spans="2:14" ht="13.5" customHeight="1" x14ac:dyDescent="0.4">
      <c r="B654" s="87"/>
      <c r="C654" s="87"/>
      <c r="D654" s="87"/>
      <c r="E654" s="77" t="s">
        <v>2702</v>
      </c>
      <c r="F654" s="77" t="s">
        <v>2703</v>
      </c>
      <c r="G654" s="80" t="s">
        <v>2704</v>
      </c>
      <c r="H654" s="83" t="s">
        <v>4082</v>
      </c>
      <c r="I654" s="89">
        <v>11</v>
      </c>
      <c r="J654" s="30">
        <v>10</v>
      </c>
      <c r="K654" s="31" t="s">
        <v>2705</v>
      </c>
      <c r="L654" s="32"/>
      <c r="M654" s="29" t="s">
        <v>2706</v>
      </c>
      <c r="N654" s="29" t="s">
        <v>2707</v>
      </c>
    </row>
    <row r="655" spans="2:14" ht="13.5" customHeight="1" x14ac:dyDescent="0.4">
      <c r="B655" s="87"/>
      <c r="C655" s="87"/>
      <c r="D655" s="87"/>
      <c r="E655" s="78"/>
      <c r="F655" s="78"/>
      <c r="G655" s="81"/>
      <c r="H655" s="84"/>
      <c r="I655" s="89"/>
      <c r="J655" s="28">
        <v>0</v>
      </c>
      <c r="L655" s="29" t="s">
        <v>2708</v>
      </c>
      <c r="M655" s="29" t="s">
        <v>2709</v>
      </c>
      <c r="N655" s="29" t="s">
        <v>2710</v>
      </c>
    </row>
    <row r="656" spans="2:14" ht="13.5" customHeight="1" x14ac:dyDescent="0.4">
      <c r="B656" s="87"/>
      <c r="C656" s="87"/>
      <c r="D656" s="87"/>
      <c r="E656" s="78"/>
      <c r="F656" s="78"/>
      <c r="G656" s="81"/>
      <c r="H656" s="84"/>
      <c r="I656" s="89"/>
      <c r="J656" s="28">
        <v>0</v>
      </c>
      <c r="L656" s="29" t="s">
        <v>2711</v>
      </c>
      <c r="M656" s="29" t="s">
        <v>2712</v>
      </c>
      <c r="N656" s="29" t="s">
        <v>2713</v>
      </c>
    </row>
    <row r="657" spans="2:14" ht="13.5" customHeight="1" x14ac:dyDescent="0.4">
      <c r="B657" s="87"/>
      <c r="C657" s="87"/>
      <c r="D657" s="87"/>
      <c r="E657" s="78"/>
      <c r="F657" s="78"/>
      <c r="G657" s="81"/>
      <c r="H657" s="84"/>
      <c r="I657" s="89"/>
      <c r="J657" s="28">
        <v>0</v>
      </c>
      <c r="L657" s="29" t="s">
        <v>2714</v>
      </c>
      <c r="M657" s="29" t="s">
        <v>2715</v>
      </c>
      <c r="N657" s="29" t="s">
        <v>2716</v>
      </c>
    </row>
    <row r="658" spans="2:14" ht="13.5" customHeight="1" x14ac:dyDescent="0.4">
      <c r="B658" s="87"/>
      <c r="C658" s="87"/>
      <c r="D658" s="87"/>
      <c r="E658" s="78"/>
      <c r="F658" s="78"/>
      <c r="G658" s="81"/>
      <c r="H658" s="84"/>
      <c r="I658" s="89"/>
      <c r="J658" s="28">
        <v>0</v>
      </c>
      <c r="L658" s="29" t="s">
        <v>2717</v>
      </c>
      <c r="M658" s="29" t="s">
        <v>2718</v>
      </c>
      <c r="N658" s="29" t="s">
        <v>2719</v>
      </c>
    </row>
    <row r="659" spans="2:14" ht="13.5" customHeight="1" x14ac:dyDescent="0.4">
      <c r="B659" s="87"/>
      <c r="C659" s="87"/>
      <c r="D659" s="87"/>
      <c r="E659" s="79"/>
      <c r="F659" s="79"/>
      <c r="G659" s="82"/>
      <c r="H659" s="85"/>
      <c r="I659" s="89"/>
      <c r="J659" s="28">
        <v>1</v>
      </c>
      <c r="K659" s="29" t="s">
        <v>2720</v>
      </c>
      <c r="L659" s="29"/>
      <c r="M659" s="29" t="s">
        <v>2721</v>
      </c>
      <c r="N659" s="29" t="s">
        <v>2722</v>
      </c>
    </row>
    <row r="660" spans="2:14" ht="13.5" customHeight="1" x14ac:dyDescent="0.4">
      <c r="B660" s="87"/>
      <c r="C660" s="87"/>
      <c r="D660" s="87"/>
      <c r="E660" s="77" t="s">
        <v>2723</v>
      </c>
      <c r="F660" s="77" t="s">
        <v>2724</v>
      </c>
      <c r="G660" s="80" t="s">
        <v>2725</v>
      </c>
      <c r="H660" s="83" t="s">
        <v>4083</v>
      </c>
      <c r="I660" s="90">
        <v>6</v>
      </c>
      <c r="J660" s="28">
        <v>1</v>
      </c>
      <c r="K660" s="29" t="s">
        <v>2726</v>
      </c>
      <c r="L660" s="29"/>
      <c r="M660" s="29" t="s">
        <v>2727</v>
      </c>
      <c r="N660" s="29" t="s">
        <v>2728</v>
      </c>
    </row>
    <row r="661" spans="2:14" ht="13.5" customHeight="1" x14ac:dyDescent="0.4">
      <c r="B661" s="87"/>
      <c r="C661" s="87"/>
      <c r="D661" s="87"/>
      <c r="E661" s="78"/>
      <c r="F661" s="78"/>
      <c r="G661" s="81"/>
      <c r="H661" s="84"/>
      <c r="I661" s="91"/>
      <c r="J661" s="28">
        <v>1</v>
      </c>
      <c r="K661" s="29" t="s">
        <v>2729</v>
      </c>
      <c r="L661" s="29"/>
      <c r="M661" s="29" t="s">
        <v>2730</v>
      </c>
      <c r="N661" s="29" t="s">
        <v>2731</v>
      </c>
    </row>
    <row r="662" spans="2:14" ht="13.5" customHeight="1" x14ac:dyDescent="0.4">
      <c r="B662" s="87"/>
      <c r="C662" s="87"/>
      <c r="D662" s="87"/>
      <c r="E662" s="78"/>
      <c r="F662" s="78"/>
      <c r="G662" s="81"/>
      <c r="H662" s="84"/>
      <c r="I662" s="91"/>
      <c r="J662" s="28">
        <v>1</v>
      </c>
      <c r="K662" s="29" t="s">
        <v>1266</v>
      </c>
      <c r="L662" s="29"/>
      <c r="M662" s="29" t="s">
        <v>1267</v>
      </c>
      <c r="N662" s="29" t="s">
        <v>1268</v>
      </c>
    </row>
    <row r="663" spans="2:14" ht="13.5" customHeight="1" x14ac:dyDescent="0.4">
      <c r="B663" s="87"/>
      <c r="C663" s="87"/>
      <c r="D663" s="87"/>
      <c r="E663" s="78"/>
      <c r="F663" s="78"/>
      <c r="G663" s="81"/>
      <c r="H663" s="84"/>
      <c r="I663" s="91"/>
      <c r="J663" s="28">
        <v>1</v>
      </c>
      <c r="K663" s="29" t="s">
        <v>2732</v>
      </c>
      <c r="L663" s="29"/>
      <c r="M663" s="29" t="s">
        <v>2733</v>
      </c>
      <c r="N663" s="29" t="s">
        <v>2734</v>
      </c>
    </row>
    <row r="664" spans="2:14" ht="13.5" customHeight="1" x14ac:dyDescent="0.4">
      <c r="B664" s="87"/>
      <c r="C664" s="87"/>
      <c r="D664" s="87"/>
      <c r="E664" s="78"/>
      <c r="F664" s="78"/>
      <c r="G664" s="81"/>
      <c r="H664" s="84"/>
      <c r="I664" s="91"/>
      <c r="J664" s="28">
        <v>1</v>
      </c>
      <c r="K664" s="29" t="s">
        <v>2735</v>
      </c>
      <c r="L664" s="29"/>
      <c r="M664" s="29" t="s">
        <v>2736</v>
      </c>
      <c r="N664" s="29" t="s">
        <v>2737</v>
      </c>
    </row>
    <row r="665" spans="2:14" ht="13.5" customHeight="1" x14ac:dyDescent="0.4">
      <c r="B665" s="87"/>
      <c r="C665" s="87"/>
      <c r="D665" s="87"/>
      <c r="E665" s="79"/>
      <c r="F665" s="79"/>
      <c r="G665" s="82"/>
      <c r="H665" s="85"/>
      <c r="I665" s="92"/>
      <c r="J665" s="28">
        <v>1</v>
      </c>
      <c r="K665" s="29" t="s">
        <v>2738</v>
      </c>
      <c r="L665" s="29"/>
      <c r="M665" s="29" t="s">
        <v>2739</v>
      </c>
      <c r="N665" s="29" t="s">
        <v>2740</v>
      </c>
    </row>
    <row r="666" spans="2:14" ht="13.5" customHeight="1" x14ac:dyDescent="0.4">
      <c r="B666" s="87"/>
      <c r="C666" s="87"/>
      <c r="D666" s="87"/>
      <c r="E666" s="77" t="s">
        <v>2741</v>
      </c>
      <c r="F666" s="77" t="s">
        <v>2742</v>
      </c>
      <c r="G666" s="80" t="s">
        <v>2743</v>
      </c>
      <c r="H666" s="83" t="s">
        <v>4084</v>
      </c>
      <c r="I666" s="89">
        <v>12</v>
      </c>
      <c r="J666" s="28">
        <v>10</v>
      </c>
      <c r="K666" s="29" t="s">
        <v>2744</v>
      </c>
      <c r="L666" s="29"/>
      <c r="M666" s="29" t="s">
        <v>2745</v>
      </c>
      <c r="N666" s="29" t="s">
        <v>2746</v>
      </c>
    </row>
    <row r="667" spans="2:14" ht="13.5" customHeight="1" x14ac:dyDescent="0.4">
      <c r="B667" s="87"/>
      <c r="C667" s="87"/>
      <c r="D667" s="87"/>
      <c r="E667" s="78"/>
      <c r="F667" s="78"/>
      <c r="G667" s="81"/>
      <c r="H667" s="84"/>
      <c r="I667" s="89"/>
      <c r="J667" s="28">
        <v>1</v>
      </c>
      <c r="K667" s="29" t="s">
        <v>2747</v>
      </c>
      <c r="L667" s="29"/>
      <c r="M667" s="29" t="s">
        <v>2748</v>
      </c>
      <c r="N667" s="29" t="s">
        <v>2749</v>
      </c>
    </row>
    <row r="668" spans="2:14" ht="13.5" customHeight="1" x14ac:dyDescent="0.4">
      <c r="B668" s="87"/>
      <c r="C668" s="87"/>
      <c r="D668" s="87"/>
      <c r="E668" s="79"/>
      <c r="F668" s="79"/>
      <c r="G668" s="82"/>
      <c r="H668" s="85"/>
      <c r="I668" s="89"/>
      <c r="J668" s="28">
        <v>1</v>
      </c>
      <c r="K668" s="29" t="s">
        <v>2750</v>
      </c>
      <c r="L668" s="29"/>
      <c r="M668" s="29" t="s">
        <v>2751</v>
      </c>
      <c r="N668" s="29" t="s">
        <v>2752</v>
      </c>
    </row>
    <row r="669" spans="2:14" ht="19.5" x14ac:dyDescent="0.4">
      <c r="B669" s="87"/>
      <c r="C669" s="87"/>
      <c r="D669" s="87"/>
      <c r="E669" s="26" t="s">
        <v>2753</v>
      </c>
      <c r="F669" s="26" t="s">
        <v>2754</v>
      </c>
      <c r="G669" s="27" t="s">
        <v>2755</v>
      </c>
      <c r="H669" s="56" t="s">
        <v>4085</v>
      </c>
      <c r="I669" s="53">
        <v>1</v>
      </c>
      <c r="J669" s="28">
        <v>1</v>
      </c>
      <c r="K669" s="29" t="s">
        <v>2756</v>
      </c>
      <c r="L669" s="29"/>
      <c r="M669" s="29" t="s">
        <v>2757</v>
      </c>
      <c r="N669" s="29" t="s">
        <v>2758</v>
      </c>
    </row>
    <row r="670" spans="2:14" ht="13.5" customHeight="1" x14ac:dyDescent="0.4">
      <c r="B670" s="87"/>
      <c r="C670" s="87"/>
      <c r="D670" s="87"/>
      <c r="E670" s="77" t="s">
        <v>2759</v>
      </c>
      <c r="F670" s="77" t="s">
        <v>2760</v>
      </c>
      <c r="G670" s="80" t="s">
        <v>2761</v>
      </c>
      <c r="H670" s="83" t="s">
        <v>4086</v>
      </c>
      <c r="I670" s="89">
        <v>11</v>
      </c>
      <c r="J670" s="28">
        <v>10</v>
      </c>
      <c r="K670" s="29" t="s">
        <v>2762</v>
      </c>
      <c r="L670" s="29"/>
      <c r="M670" s="29" t="s">
        <v>2763</v>
      </c>
      <c r="N670" s="29" t="s">
        <v>2764</v>
      </c>
    </row>
    <row r="671" spans="2:14" ht="13.5" customHeight="1" x14ac:dyDescent="0.4">
      <c r="B671" s="87"/>
      <c r="C671" s="87"/>
      <c r="D671" s="87"/>
      <c r="E671" s="79"/>
      <c r="F671" s="79"/>
      <c r="G671" s="82"/>
      <c r="H671" s="85"/>
      <c r="I671" s="89"/>
      <c r="J671" s="28">
        <v>1</v>
      </c>
      <c r="K671" s="29" t="s">
        <v>2765</v>
      </c>
      <c r="L671" s="29"/>
      <c r="M671" s="29" t="s">
        <v>830</v>
      </c>
      <c r="N671" s="29" t="s">
        <v>831</v>
      </c>
    </row>
    <row r="672" spans="2:14" ht="13.5" customHeight="1" x14ac:dyDescent="0.4">
      <c r="B672" s="87"/>
      <c r="C672" s="87"/>
      <c r="D672" s="87"/>
      <c r="E672" s="77" t="s">
        <v>2766</v>
      </c>
      <c r="F672" s="77" t="s">
        <v>2766</v>
      </c>
      <c r="G672" s="80" t="s">
        <v>2767</v>
      </c>
      <c r="H672" s="83" t="s">
        <v>4087</v>
      </c>
      <c r="I672" s="89">
        <v>11</v>
      </c>
      <c r="J672" s="28">
        <v>10</v>
      </c>
      <c r="K672" s="29" t="s">
        <v>2768</v>
      </c>
      <c r="L672" s="29"/>
      <c r="M672" s="29" t="s">
        <v>2769</v>
      </c>
      <c r="N672" s="29" t="s">
        <v>2770</v>
      </c>
    </row>
    <row r="673" spans="2:14" ht="13.5" customHeight="1" x14ac:dyDescent="0.4">
      <c r="B673" s="87"/>
      <c r="C673" s="87"/>
      <c r="D673" s="87"/>
      <c r="E673" s="79"/>
      <c r="F673" s="79"/>
      <c r="G673" s="82"/>
      <c r="H673" s="85"/>
      <c r="I673" s="89"/>
      <c r="J673" s="28">
        <v>1</v>
      </c>
      <c r="K673" s="29" t="s">
        <v>2771</v>
      </c>
      <c r="L673" s="29"/>
      <c r="M673" s="29" t="s">
        <v>2772</v>
      </c>
      <c r="N673" s="29" t="s">
        <v>2773</v>
      </c>
    </row>
    <row r="674" spans="2:14" ht="19.5" x14ac:dyDescent="0.4">
      <c r="B674" s="87"/>
      <c r="C674" s="87"/>
      <c r="D674" s="87"/>
      <c r="E674" s="26" t="s">
        <v>2774</v>
      </c>
      <c r="F674" s="26" t="s">
        <v>2775</v>
      </c>
      <c r="G674" s="27" t="s">
        <v>2776</v>
      </c>
      <c r="H674" s="56" t="s">
        <v>4088</v>
      </c>
      <c r="I674" s="53">
        <v>10</v>
      </c>
      <c r="J674" s="28">
        <v>10</v>
      </c>
      <c r="K674" s="29" t="s">
        <v>2777</v>
      </c>
      <c r="L674" s="29"/>
      <c r="M674" s="29" t="s">
        <v>1044</v>
      </c>
      <c r="N674" s="29" t="s">
        <v>1045</v>
      </c>
    </row>
    <row r="675" spans="2:14" ht="13.5" customHeight="1" x14ac:dyDescent="0.4">
      <c r="B675" s="87"/>
      <c r="C675" s="87"/>
      <c r="D675" s="87"/>
      <c r="E675" s="77" t="s">
        <v>2778</v>
      </c>
      <c r="F675" s="77" t="s">
        <v>2243</v>
      </c>
      <c r="G675" s="80" t="s">
        <v>2244</v>
      </c>
      <c r="H675" s="83" t="s">
        <v>4089</v>
      </c>
      <c r="I675" s="89">
        <v>20</v>
      </c>
      <c r="J675" s="28">
        <v>10</v>
      </c>
      <c r="K675" s="29" t="s">
        <v>2779</v>
      </c>
      <c r="L675" s="29"/>
      <c r="M675" s="29" t="s">
        <v>2780</v>
      </c>
      <c r="N675" s="29" t="s">
        <v>2781</v>
      </c>
    </row>
    <row r="676" spans="2:14" ht="13.5" customHeight="1" x14ac:dyDescent="0.4">
      <c r="B676" s="88"/>
      <c r="C676" s="88"/>
      <c r="D676" s="88"/>
      <c r="E676" s="79"/>
      <c r="F676" s="79"/>
      <c r="G676" s="82"/>
      <c r="H676" s="85"/>
      <c r="I676" s="89"/>
      <c r="J676" s="28">
        <v>10</v>
      </c>
      <c r="K676" s="29" t="s">
        <v>2768</v>
      </c>
      <c r="L676" s="29"/>
      <c r="M676" s="29" t="s">
        <v>2769</v>
      </c>
      <c r="N676" s="29" t="s">
        <v>2770</v>
      </c>
    </row>
    <row r="677" spans="2:14" ht="19.5" x14ac:dyDescent="0.4">
      <c r="B677" s="86" t="s">
        <v>2782</v>
      </c>
      <c r="C677" s="86" t="s">
        <v>2783</v>
      </c>
      <c r="D677" s="86" t="s">
        <v>2784</v>
      </c>
      <c r="E677" s="26" t="s">
        <v>2785</v>
      </c>
      <c r="F677" s="26" t="s">
        <v>2786</v>
      </c>
      <c r="G677" s="27" t="s">
        <v>2787</v>
      </c>
      <c r="H677" s="56" t="s">
        <v>4090</v>
      </c>
      <c r="I677" s="53">
        <v>10</v>
      </c>
      <c r="J677" s="28">
        <v>10</v>
      </c>
      <c r="K677" s="29" t="s">
        <v>2788</v>
      </c>
      <c r="L677" s="29"/>
      <c r="M677" s="29" t="s">
        <v>2789</v>
      </c>
      <c r="N677" s="29" t="s">
        <v>2790</v>
      </c>
    </row>
    <row r="678" spans="2:14" ht="13.5" customHeight="1" x14ac:dyDescent="0.4">
      <c r="B678" s="87"/>
      <c r="C678" s="87"/>
      <c r="D678" s="87"/>
      <c r="E678" s="77" t="s">
        <v>2791</v>
      </c>
      <c r="F678" s="77" t="s">
        <v>2792</v>
      </c>
      <c r="G678" s="80" t="s">
        <v>2793</v>
      </c>
      <c r="H678" s="83" t="s">
        <v>4091</v>
      </c>
      <c r="I678" s="89">
        <v>2</v>
      </c>
      <c r="J678" s="28">
        <v>1</v>
      </c>
      <c r="K678" s="29" t="s">
        <v>2794</v>
      </c>
      <c r="L678" s="29"/>
      <c r="M678" s="29" t="s">
        <v>2795</v>
      </c>
      <c r="N678" s="29" t="s">
        <v>2796</v>
      </c>
    </row>
    <row r="679" spans="2:14" ht="13.5" customHeight="1" x14ac:dyDescent="0.4">
      <c r="B679" s="87"/>
      <c r="C679" s="87"/>
      <c r="D679" s="87"/>
      <c r="E679" s="79"/>
      <c r="F679" s="79"/>
      <c r="G679" s="82"/>
      <c r="H679" s="85"/>
      <c r="I679" s="89"/>
      <c r="J679" s="28">
        <v>1</v>
      </c>
      <c r="K679" s="29" t="s">
        <v>2797</v>
      </c>
      <c r="L679" s="29"/>
      <c r="M679" s="29" t="s">
        <v>2798</v>
      </c>
      <c r="N679" s="29" t="s">
        <v>2799</v>
      </c>
    </row>
    <row r="680" spans="2:14" ht="13.5" customHeight="1" x14ac:dyDescent="0.4">
      <c r="B680" s="87"/>
      <c r="C680" s="87"/>
      <c r="D680" s="87"/>
      <c r="E680" s="77" t="s">
        <v>2800</v>
      </c>
      <c r="F680" s="77" t="s">
        <v>2801</v>
      </c>
      <c r="G680" s="80" t="s">
        <v>2802</v>
      </c>
      <c r="H680" s="83" t="s">
        <v>4092</v>
      </c>
      <c r="I680" s="89">
        <v>12</v>
      </c>
      <c r="J680" s="28">
        <v>1</v>
      </c>
      <c r="K680" s="29" t="s">
        <v>2803</v>
      </c>
      <c r="L680" s="29"/>
      <c r="M680" s="29" t="s">
        <v>2804</v>
      </c>
      <c r="N680" s="29" t="s">
        <v>2805</v>
      </c>
    </row>
    <row r="681" spans="2:14" ht="13.5" customHeight="1" x14ac:dyDescent="0.4">
      <c r="B681" s="87"/>
      <c r="C681" s="87"/>
      <c r="D681" s="87"/>
      <c r="E681" s="78"/>
      <c r="F681" s="78"/>
      <c r="G681" s="81"/>
      <c r="H681" s="84"/>
      <c r="I681" s="89"/>
      <c r="J681" s="28">
        <v>1</v>
      </c>
      <c r="K681" s="29" t="s">
        <v>2806</v>
      </c>
      <c r="L681" s="29"/>
      <c r="M681" s="29" t="s">
        <v>2807</v>
      </c>
      <c r="N681" s="29" t="s">
        <v>2808</v>
      </c>
    </row>
    <row r="682" spans="2:14" ht="13.5" customHeight="1" x14ac:dyDescent="0.4">
      <c r="B682" s="87"/>
      <c r="C682" s="87"/>
      <c r="D682" s="87"/>
      <c r="E682" s="79"/>
      <c r="F682" s="79"/>
      <c r="G682" s="82"/>
      <c r="H682" s="85"/>
      <c r="I682" s="89"/>
      <c r="J682" s="28">
        <v>10</v>
      </c>
      <c r="K682" s="29" t="s">
        <v>2809</v>
      </c>
      <c r="L682" s="29"/>
      <c r="M682" s="29" t="s">
        <v>4226</v>
      </c>
      <c r="N682" s="29" t="s">
        <v>4227</v>
      </c>
    </row>
    <row r="683" spans="2:14" ht="13.5" customHeight="1" x14ac:dyDescent="0.4">
      <c r="B683" s="87"/>
      <c r="C683" s="87"/>
      <c r="D683" s="87"/>
      <c r="E683" s="77" t="s">
        <v>2810</v>
      </c>
      <c r="F683" s="77" t="s">
        <v>2811</v>
      </c>
      <c r="G683" s="80" t="s">
        <v>2812</v>
      </c>
      <c r="H683" s="83" t="s">
        <v>4093</v>
      </c>
      <c r="I683" s="89">
        <v>2</v>
      </c>
      <c r="J683" s="28">
        <v>1</v>
      </c>
      <c r="K683" s="29" t="s">
        <v>2813</v>
      </c>
      <c r="L683" s="29"/>
      <c r="M683" s="29" t="s">
        <v>2814</v>
      </c>
      <c r="N683" s="29" t="s">
        <v>2815</v>
      </c>
    </row>
    <row r="684" spans="2:14" ht="13.5" customHeight="1" x14ac:dyDescent="0.4">
      <c r="B684" s="87"/>
      <c r="C684" s="87"/>
      <c r="D684" s="87"/>
      <c r="E684" s="79"/>
      <c r="F684" s="79"/>
      <c r="G684" s="82"/>
      <c r="H684" s="85"/>
      <c r="I684" s="89"/>
      <c r="J684" s="28">
        <v>1</v>
      </c>
      <c r="K684" s="29" t="s">
        <v>2816</v>
      </c>
      <c r="L684" s="29"/>
      <c r="M684" s="29" t="s">
        <v>2817</v>
      </c>
      <c r="N684" s="29" t="s">
        <v>2818</v>
      </c>
    </row>
    <row r="685" spans="2:14" ht="19.5" x14ac:dyDescent="0.4">
      <c r="B685" s="87"/>
      <c r="C685" s="87"/>
      <c r="D685" s="87"/>
      <c r="E685" s="26" t="s">
        <v>2819</v>
      </c>
      <c r="F685" s="26" t="s">
        <v>2820</v>
      </c>
      <c r="G685" s="27" t="s">
        <v>2821</v>
      </c>
      <c r="H685" s="56" t="s">
        <v>4094</v>
      </c>
      <c r="I685" s="53">
        <v>10</v>
      </c>
      <c r="J685" s="28">
        <v>10</v>
      </c>
      <c r="K685" s="29" t="s">
        <v>2822</v>
      </c>
      <c r="L685" s="29"/>
      <c r="M685" s="29" t="s">
        <v>2823</v>
      </c>
      <c r="N685" s="29" t="s">
        <v>2824</v>
      </c>
    </row>
    <row r="686" spans="2:14" ht="19.5" x14ac:dyDescent="0.4">
      <c r="B686" s="87"/>
      <c r="C686" s="87"/>
      <c r="D686" s="87"/>
      <c r="E686" s="26" t="s">
        <v>2825</v>
      </c>
      <c r="F686" s="26" t="s">
        <v>2825</v>
      </c>
      <c r="G686" s="27" t="s">
        <v>2826</v>
      </c>
      <c r="H686" s="56" t="s">
        <v>4095</v>
      </c>
      <c r="I686" s="53">
        <v>1</v>
      </c>
      <c r="J686" s="28">
        <v>1</v>
      </c>
      <c r="K686" s="33" t="s">
        <v>2827</v>
      </c>
      <c r="L686" s="29"/>
      <c r="M686" s="29" t="s">
        <v>2828</v>
      </c>
      <c r="N686" s="29" t="s">
        <v>2829</v>
      </c>
    </row>
    <row r="687" spans="2:14" ht="13.5" customHeight="1" x14ac:dyDescent="0.4">
      <c r="B687" s="87"/>
      <c r="C687" s="87"/>
      <c r="D687" s="87"/>
      <c r="E687" s="77" t="s">
        <v>2830</v>
      </c>
      <c r="F687" s="77" t="s">
        <v>2831</v>
      </c>
      <c r="G687" s="80" t="s">
        <v>2832</v>
      </c>
      <c r="H687" s="83" t="s">
        <v>4096</v>
      </c>
      <c r="I687" s="90">
        <v>10</v>
      </c>
      <c r="J687" s="30">
        <v>10</v>
      </c>
      <c r="K687" s="31" t="s">
        <v>2833</v>
      </c>
      <c r="L687" s="32"/>
      <c r="M687" s="29" t="s">
        <v>2834</v>
      </c>
      <c r="N687" s="29" t="s">
        <v>2835</v>
      </c>
    </row>
    <row r="688" spans="2:14" ht="13.5" customHeight="1" x14ac:dyDescent="0.4">
      <c r="B688" s="87"/>
      <c r="C688" s="87"/>
      <c r="D688" s="87"/>
      <c r="E688" s="78"/>
      <c r="F688" s="78"/>
      <c r="G688" s="81"/>
      <c r="H688" s="84"/>
      <c r="I688" s="91"/>
      <c r="J688" s="28">
        <v>0</v>
      </c>
      <c r="L688" s="29" t="s">
        <v>2836</v>
      </c>
      <c r="M688" s="29" t="s">
        <v>2837</v>
      </c>
      <c r="N688" s="29" t="s">
        <v>2838</v>
      </c>
    </row>
    <row r="689" spans="2:14" ht="13.5" customHeight="1" x14ac:dyDescent="0.4">
      <c r="B689" s="88"/>
      <c r="C689" s="88"/>
      <c r="D689" s="88"/>
      <c r="E689" s="79"/>
      <c r="F689" s="79"/>
      <c r="G689" s="82"/>
      <c r="H689" s="85"/>
      <c r="I689" s="92"/>
      <c r="J689" s="28">
        <v>0</v>
      </c>
      <c r="L689" s="29" t="s">
        <v>2839</v>
      </c>
      <c r="M689" s="29" t="s">
        <v>2840</v>
      </c>
      <c r="N689" s="29" t="s">
        <v>2841</v>
      </c>
    </row>
    <row r="690" spans="2:14" ht="13.5" customHeight="1" x14ac:dyDescent="0.4">
      <c r="B690" s="86" t="s">
        <v>2842</v>
      </c>
      <c r="C690" s="86" t="s">
        <v>2843</v>
      </c>
      <c r="D690" s="86" t="s">
        <v>2844</v>
      </c>
      <c r="E690" s="77" t="s">
        <v>2845</v>
      </c>
      <c r="F690" s="77" t="s">
        <v>2846</v>
      </c>
      <c r="G690" s="80" t="s">
        <v>2843</v>
      </c>
      <c r="H690" s="83" t="s">
        <v>4097</v>
      </c>
      <c r="I690" s="89">
        <v>9</v>
      </c>
      <c r="J690" s="28">
        <v>1</v>
      </c>
      <c r="K690" s="29" t="s">
        <v>2847</v>
      </c>
      <c r="L690" s="29"/>
      <c r="M690" s="29" t="s">
        <v>2848</v>
      </c>
      <c r="N690" s="29" t="s">
        <v>2849</v>
      </c>
    </row>
    <row r="691" spans="2:14" ht="13.5" customHeight="1" x14ac:dyDescent="0.4">
      <c r="B691" s="87"/>
      <c r="C691" s="87"/>
      <c r="D691" s="87"/>
      <c r="E691" s="78"/>
      <c r="F691" s="78"/>
      <c r="G691" s="81"/>
      <c r="H691" s="84"/>
      <c r="I691" s="89"/>
      <c r="J691" s="28">
        <v>1</v>
      </c>
      <c r="K691" s="29" t="s">
        <v>2850</v>
      </c>
      <c r="L691" s="29"/>
      <c r="M691" s="29" t="s">
        <v>2851</v>
      </c>
      <c r="N691" s="29" t="s">
        <v>2852</v>
      </c>
    </row>
    <row r="692" spans="2:14" ht="13.5" customHeight="1" x14ac:dyDescent="0.4">
      <c r="B692" s="87"/>
      <c r="C692" s="87"/>
      <c r="D692" s="87"/>
      <c r="E692" s="78"/>
      <c r="F692" s="78"/>
      <c r="G692" s="81"/>
      <c r="H692" s="84"/>
      <c r="I692" s="89"/>
      <c r="J692" s="28">
        <v>1</v>
      </c>
      <c r="K692" s="29" t="s">
        <v>2853</v>
      </c>
      <c r="L692" s="29"/>
      <c r="M692" s="29" t="s">
        <v>2854</v>
      </c>
      <c r="N692" s="29" t="s">
        <v>2855</v>
      </c>
    </row>
    <row r="693" spans="2:14" ht="13.5" customHeight="1" x14ac:dyDescent="0.4">
      <c r="B693" s="87"/>
      <c r="C693" s="87"/>
      <c r="D693" s="87"/>
      <c r="E693" s="78"/>
      <c r="F693" s="78"/>
      <c r="G693" s="81"/>
      <c r="H693" s="84"/>
      <c r="I693" s="89"/>
      <c r="J693" s="28">
        <v>1</v>
      </c>
      <c r="K693" s="29" t="s">
        <v>2856</v>
      </c>
      <c r="L693" s="29"/>
      <c r="M693" s="29" t="s">
        <v>2857</v>
      </c>
      <c r="N693" s="29" t="s">
        <v>2858</v>
      </c>
    </row>
    <row r="694" spans="2:14" ht="13.5" customHeight="1" x14ac:dyDescent="0.4">
      <c r="B694" s="87"/>
      <c r="C694" s="87"/>
      <c r="D694" s="87"/>
      <c r="E694" s="78"/>
      <c r="F694" s="78"/>
      <c r="G694" s="81"/>
      <c r="H694" s="84"/>
      <c r="I694" s="89"/>
      <c r="J694" s="28">
        <v>1</v>
      </c>
      <c r="K694" s="29" t="s">
        <v>2859</v>
      </c>
      <c r="L694" s="29"/>
      <c r="M694" s="29" t="s">
        <v>2860</v>
      </c>
      <c r="N694" s="29" t="s">
        <v>2861</v>
      </c>
    </row>
    <row r="695" spans="2:14" ht="13.5" customHeight="1" x14ac:dyDescent="0.4">
      <c r="B695" s="87"/>
      <c r="C695" s="87"/>
      <c r="D695" s="87"/>
      <c r="E695" s="78"/>
      <c r="F695" s="78"/>
      <c r="G695" s="81"/>
      <c r="H695" s="84"/>
      <c r="I695" s="89"/>
      <c r="J695" s="28">
        <v>1</v>
      </c>
      <c r="K695" s="29" t="s">
        <v>2862</v>
      </c>
      <c r="L695" s="29"/>
      <c r="M695" s="29" t="s">
        <v>2863</v>
      </c>
      <c r="N695" s="29" t="s">
        <v>2864</v>
      </c>
    </row>
    <row r="696" spans="2:14" ht="13.5" customHeight="1" x14ac:dyDescent="0.4">
      <c r="B696" s="87"/>
      <c r="C696" s="87"/>
      <c r="D696" s="87"/>
      <c r="E696" s="78"/>
      <c r="F696" s="78"/>
      <c r="G696" s="81"/>
      <c r="H696" s="84"/>
      <c r="I696" s="89"/>
      <c r="J696" s="28">
        <v>1</v>
      </c>
      <c r="K696" s="29" t="s">
        <v>2865</v>
      </c>
      <c r="L696" s="29"/>
      <c r="M696" s="29" t="s">
        <v>2866</v>
      </c>
      <c r="N696" s="29" t="s">
        <v>2867</v>
      </c>
    </row>
    <row r="697" spans="2:14" ht="13.5" customHeight="1" x14ac:dyDescent="0.4">
      <c r="B697" s="87"/>
      <c r="C697" s="87"/>
      <c r="D697" s="87"/>
      <c r="E697" s="78"/>
      <c r="F697" s="78"/>
      <c r="G697" s="81"/>
      <c r="H697" s="84"/>
      <c r="I697" s="89"/>
      <c r="J697" s="28">
        <v>1</v>
      </c>
      <c r="K697" s="29" t="s">
        <v>2868</v>
      </c>
      <c r="L697" s="29"/>
      <c r="M697" s="29" t="s">
        <v>2869</v>
      </c>
      <c r="N697" s="29" t="s">
        <v>2870</v>
      </c>
    </row>
    <row r="698" spans="2:14" ht="13.5" customHeight="1" x14ac:dyDescent="0.4">
      <c r="B698" s="87"/>
      <c r="C698" s="87"/>
      <c r="D698" s="87"/>
      <c r="E698" s="79"/>
      <c r="F698" s="79"/>
      <c r="G698" s="82"/>
      <c r="H698" s="85"/>
      <c r="I698" s="89"/>
      <c r="J698" s="28">
        <v>1</v>
      </c>
      <c r="K698" s="29" t="s">
        <v>2871</v>
      </c>
      <c r="L698" s="29"/>
      <c r="M698" s="29" t="s">
        <v>2872</v>
      </c>
      <c r="N698" s="29" t="s">
        <v>2873</v>
      </c>
    </row>
    <row r="699" spans="2:14" ht="19.5" x14ac:dyDescent="0.4">
      <c r="B699" s="87"/>
      <c r="C699" s="87"/>
      <c r="D699" s="87"/>
      <c r="E699" s="26" t="s">
        <v>2874</v>
      </c>
      <c r="F699" s="26" t="s">
        <v>2875</v>
      </c>
      <c r="G699" s="27" t="s">
        <v>2876</v>
      </c>
      <c r="H699" s="56" t="s">
        <v>4098</v>
      </c>
      <c r="I699" s="53">
        <v>1</v>
      </c>
      <c r="J699" s="28">
        <v>1</v>
      </c>
      <c r="K699" s="29" t="s">
        <v>2877</v>
      </c>
      <c r="L699" s="29"/>
      <c r="M699" s="29" t="s">
        <v>2878</v>
      </c>
      <c r="N699" s="29" t="s">
        <v>2879</v>
      </c>
    </row>
    <row r="700" spans="2:14" ht="19.5" x14ac:dyDescent="0.4">
      <c r="B700" s="87"/>
      <c r="C700" s="87"/>
      <c r="D700" s="87"/>
      <c r="E700" s="26" t="s">
        <v>2880</v>
      </c>
      <c r="F700" s="26" t="s">
        <v>2881</v>
      </c>
      <c r="G700" s="27" t="s">
        <v>2882</v>
      </c>
      <c r="H700" s="56" t="s">
        <v>4099</v>
      </c>
      <c r="I700" s="53">
        <v>1</v>
      </c>
      <c r="J700" s="28">
        <v>1</v>
      </c>
      <c r="K700" s="29" t="s">
        <v>2883</v>
      </c>
      <c r="L700" s="29"/>
      <c r="M700" s="29" t="s">
        <v>2884</v>
      </c>
      <c r="N700" s="29" t="s">
        <v>2885</v>
      </c>
    </row>
    <row r="701" spans="2:14" ht="13.5" customHeight="1" x14ac:dyDescent="0.4">
      <c r="B701" s="87"/>
      <c r="C701" s="87"/>
      <c r="D701" s="87"/>
      <c r="E701" s="77" t="s">
        <v>2886</v>
      </c>
      <c r="F701" s="77" t="s">
        <v>2887</v>
      </c>
      <c r="G701" s="80" t="s">
        <v>2888</v>
      </c>
      <c r="H701" s="83" t="s">
        <v>4100</v>
      </c>
      <c r="I701" s="89">
        <v>11</v>
      </c>
      <c r="J701" s="28">
        <v>10</v>
      </c>
      <c r="K701" s="29" t="s">
        <v>2889</v>
      </c>
      <c r="L701" s="29"/>
      <c r="M701" s="29" t="s">
        <v>2890</v>
      </c>
      <c r="N701" s="29" t="s">
        <v>2891</v>
      </c>
    </row>
    <row r="702" spans="2:14" ht="13.5" customHeight="1" x14ac:dyDescent="0.4">
      <c r="B702" s="87"/>
      <c r="C702" s="87"/>
      <c r="D702" s="87"/>
      <c r="E702" s="79"/>
      <c r="F702" s="79"/>
      <c r="G702" s="82"/>
      <c r="H702" s="85"/>
      <c r="I702" s="89"/>
      <c r="J702" s="28">
        <v>1</v>
      </c>
      <c r="K702" s="29" t="s">
        <v>2892</v>
      </c>
      <c r="L702" s="29"/>
      <c r="M702" s="29" t="s">
        <v>2893</v>
      </c>
      <c r="N702" s="29" t="s">
        <v>2894</v>
      </c>
    </row>
    <row r="703" spans="2:14" ht="13.5" customHeight="1" x14ac:dyDescent="0.4">
      <c r="B703" s="87"/>
      <c r="C703" s="87"/>
      <c r="D703" s="87"/>
      <c r="E703" s="77" t="s">
        <v>2895</v>
      </c>
      <c r="F703" s="77" t="s">
        <v>2896</v>
      </c>
      <c r="G703" s="80" t="s">
        <v>2897</v>
      </c>
      <c r="H703" s="83" t="s">
        <v>4101</v>
      </c>
      <c r="I703" s="89">
        <v>3</v>
      </c>
      <c r="J703" s="28">
        <v>1</v>
      </c>
      <c r="K703" s="29" t="s">
        <v>1769</v>
      </c>
      <c r="L703" s="29"/>
      <c r="M703" s="29" t="s">
        <v>2848</v>
      </c>
      <c r="N703" s="29" t="s">
        <v>2849</v>
      </c>
    </row>
    <row r="704" spans="2:14" ht="13.5" customHeight="1" x14ac:dyDescent="0.4">
      <c r="B704" s="87"/>
      <c r="C704" s="87"/>
      <c r="D704" s="87"/>
      <c r="E704" s="78"/>
      <c r="F704" s="78"/>
      <c r="G704" s="81"/>
      <c r="H704" s="84"/>
      <c r="I704" s="89"/>
      <c r="J704" s="28">
        <v>1</v>
      </c>
      <c r="K704" s="29" t="s">
        <v>2898</v>
      </c>
      <c r="L704" s="29"/>
      <c r="M704" s="29" t="s">
        <v>2899</v>
      </c>
      <c r="N704" s="29" t="s">
        <v>2900</v>
      </c>
    </row>
    <row r="705" spans="2:14" ht="13.5" customHeight="1" x14ac:dyDescent="0.4">
      <c r="B705" s="87"/>
      <c r="C705" s="87"/>
      <c r="D705" s="87"/>
      <c r="E705" s="78"/>
      <c r="F705" s="78"/>
      <c r="G705" s="81"/>
      <c r="H705" s="85"/>
      <c r="I705" s="89"/>
      <c r="J705" s="28">
        <v>1</v>
      </c>
      <c r="K705" s="29" t="s">
        <v>2901</v>
      </c>
      <c r="L705" s="29"/>
      <c r="M705" s="29" t="s">
        <v>2902</v>
      </c>
      <c r="N705" s="29" t="s">
        <v>2903</v>
      </c>
    </row>
    <row r="706" spans="2:14" ht="19.5" x14ac:dyDescent="0.4">
      <c r="B706" s="87"/>
      <c r="C706" s="87"/>
      <c r="D706" s="87"/>
      <c r="E706" s="26" t="s">
        <v>2904</v>
      </c>
      <c r="F706" s="26" t="s">
        <v>2905</v>
      </c>
      <c r="G706" s="27" t="s">
        <v>2906</v>
      </c>
      <c r="H706" s="56" t="s">
        <v>4102</v>
      </c>
      <c r="I706" s="53">
        <v>1</v>
      </c>
      <c r="J706" s="28">
        <v>1</v>
      </c>
      <c r="K706" s="29" t="s">
        <v>974</v>
      </c>
      <c r="L706" s="29"/>
      <c r="M706" s="29" t="s">
        <v>975</v>
      </c>
      <c r="N706" s="29" t="s">
        <v>976</v>
      </c>
    </row>
    <row r="707" spans="2:14" ht="19.5" x14ac:dyDescent="0.4">
      <c r="B707" s="87"/>
      <c r="C707" s="87"/>
      <c r="D707" s="87"/>
      <c r="E707" s="26" t="s">
        <v>2907</v>
      </c>
      <c r="F707" s="26" t="s">
        <v>2908</v>
      </c>
      <c r="G707" s="27" t="s">
        <v>2909</v>
      </c>
      <c r="H707" s="56" t="s">
        <v>4103</v>
      </c>
      <c r="I707" s="53">
        <v>1</v>
      </c>
      <c r="J707" s="28">
        <v>1</v>
      </c>
      <c r="K707" s="29" t="s">
        <v>2053</v>
      </c>
      <c r="L707" s="29"/>
      <c r="M707" s="29" t="s">
        <v>2054</v>
      </c>
      <c r="N707" s="29" t="s">
        <v>2055</v>
      </c>
    </row>
    <row r="708" spans="2:14" ht="19.5" x14ac:dyDescent="0.4">
      <c r="B708" s="87"/>
      <c r="C708" s="87"/>
      <c r="D708" s="87"/>
      <c r="E708" s="26" t="s">
        <v>2910</v>
      </c>
      <c r="F708" s="26" t="s">
        <v>2911</v>
      </c>
      <c r="G708" s="27" t="s">
        <v>2912</v>
      </c>
      <c r="H708" s="56" t="s">
        <v>4104</v>
      </c>
      <c r="I708" s="53">
        <v>1</v>
      </c>
      <c r="J708" s="28">
        <v>1</v>
      </c>
      <c r="K708" s="29" t="s">
        <v>2913</v>
      </c>
      <c r="L708" s="29"/>
      <c r="M708" s="29" t="s">
        <v>2914</v>
      </c>
      <c r="N708" s="29" t="s">
        <v>2915</v>
      </c>
    </row>
    <row r="709" spans="2:14" ht="13.5" customHeight="1" x14ac:dyDescent="0.4">
      <c r="B709" s="87"/>
      <c r="C709" s="87"/>
      <c r="D709" s="87"/>
      <c r="E709" s="77" t="s">
        <v>2916</v>
      </c>
      <c r="F709" s="77" t="s">
        <v>2917</v>
      </c>
      <c r="G709" s="80" t="s">
        <v>2918</v>
      </c>
      <c r="H709" s="83" t="s">
        <v>4105</v>
      </c>
      <c r="I709" s="89">
        <v>20</v>
      </c>
      <c r="J709" s="28">
        <v>10</v>
      </c>
      <c r="K709" s="29" t="s">
        <v>2919</v>
      </c>
      <c r="L709" s="29"/>
      <c r="M709" s="29" t="s">
        <v>2920</v>
      </c>
      <c r="N709" s="29" t="s">
        <v>2921</v>
      </c>
    </row>
    <row r="710" spans="2:14" ht="13.5" customHeight="1" x14ac:dyDescent="0.4">
      <c r="B710" s="88"/>
      <c r="C710" s="88"/>
      <c r="D710" s="88"/>
      <c r="E710" s="79"/>
      <c r="F710" s="79"/>
      <c r="G710" s="82"/>
      <c r="H710" s="85"/>
      <c r="I710" s="89"/>
      <c r="J710" s="28">
        <v>10</v>
      </c>
      <c r="K710" s="29" t="s">
        <v>2922</v>
      </c>
      <c r="L710" s="29"/>
      <c r="M710" s="29" t="s">
        <v>2923</v>
      </c>
      <c r="N710" s="29" t="s">
        <v>2924</v>
      </c>
    </row>
    <row r="711" spans="2:14" ht="13.5" customHeight="1" x14ac:dyDescent="0.4">
      <c r="B711" s="86" t="s">
        <v>2925</v>
      </c>
      <c r="C711" s="86" t="s">
        <v>2926</v>
      </c>
      <c r="D711" s="86" t="s">
        <v>2927</v>
      </c>
      <c r="E711" s="77" t="s">
        <v>2928</v>
      </c>
      <c r="F711" s="77" t="s">
        <v>2929</v>
      </c>
      <c r="G711" s="80" t="s">
        <v>2930</v>
      </c>
      <c r="H711" s="83" t="s">
        <v>4106</v>
      </c>
      <c r="I711" s="89">
        <v>19</v>
      </c>
      <c r="J711" s="28">
        <v>1</v>
      </c>
      <c r="K711" s="29" t="s">
        <v>2931</v>
      </c>
      <c r="L711" s="29"/>
      <c r="M711" s="29" t="s">
        <v>2932</v>
      </c>
      <c r="N711" s="29" t="s">
        <v>2933</v>
      </c>
    </row>
    <row r="712" spans="2:14" ht="13.5" customHeight="1" x14ac:dyDescent="0.4">
      <c r="B712" s="87"/>
      <c r="C712" s="87"/>
      <c r="D712" s="87"/>
      <c r="E712" s="78"/>
      <c r="F712" s="78"/>
      <c r="G712" s="81"/>
      <c r="H712" s="84"/>
      <c r="I712" s="89"/>
      <c r="J712" s="28">
        <v>1</v>
      </c>
      <c r="K712" s="29" t="s">
        <v>2934</v>
      </c>
      <c r="L712" s="29"/>
      <c r="M712" s="29" t="s">
        <v>2935</v>
      </c>
      <c r="N712" s="29" t="s">
        <v>2936</v>
      </c>
    </row>
    <row r="713" spans="2:14" ht="13.5" customHeight="1" x14ac:dyDescent="0.4">
      <c r="B713" s="87"/>
      <c r="C713" s="87"/>
      <c r="D713" s="87"/>
      <c r="E713" s="78"/>
      <c r="F713" s="78"/>
      <c r="G713" s="81"/>
      <c r="H713" s="84"/>
      <c r="I713" s="89"/>
      <c r="J713" s="28">
        <v>1</v>
      </c>
      <c r="K713" s="29" t="s">
        <v>2937</v>
      </c>
      <c r="L713" s="29"/>
      <c r="M713" s="29" t="s">
        <v>2938</v>
      </c>
      <c r="N713" s="29" t="s">
        <v>2939</v>
      </c>
    </row>
    <row r="714" spans="2:14" ht="13.5" customHeight="1" x14ac:dyDescent="0.4">
      <c r="B714" s="87"/>
      <c r="C714" s="87"/>
      <c r="D714" s="87"/>
      <c r="E714" s="78"/>
      <c r="F714" s="78"/>
      <c r="G714" s="81"/>
      <c r="H714" s="84"/>
      <c r="I714" s="89"/>
      <c r="J714" s="28">
        <v>1</v>
      </c>
      <c r="K714" s="29" t="s">
        <v>2940</v>
      </c>
      <c r="L714" s="29"/>
      <c r="M714" s="29" t="s">
        <v>2941</v>
      </c>
      <c r="N714" s="29" t="s">
        <v>2942</v>
      </c>
    </row>
    <row r="715" spans="2:14" ht="13.5" customHeight="1" x14ac:dyDescent="0.4">
      <c r="B715" s="87"/>
      <c r="C715" s="87"/>
      <c r="D715" s="87"/>
      <c r="E715" s="78"/>
      <c r="F715" s="78"/>
      <c r="G715" s="81"/>
      <c r="H715" s="84"/>
      <c r="I715" s="89"/>
      <c r="J715" s="28">
        <v>1</v>
      </c>
      <c r="K715" s="29" t="s">
        <v>2943</v>
      </c>
      <c r="L715" s="29"/>
      <c r="M715" s="29" t="s">
        <v>2944</v>
      </c>
      <c r="N715" s="29" t="s">
        <v>2945</v>
      </c>
    </row>
    <row r="716" spans="2:14" ht="13.5" customHeight="1" x14ac:dyDescent="0.4">
      <c r="B716" s="87"/>
      <c r="C716" s="87"/>
      <c r="D716" s="87"/>
      <c r="E716" s="78"/>
      <c r="F716" s="78"/>
      <c r="G716" s="81"/>
      <c r="H716" s="84"/>
      <c r="I716" s="89"/>
      <c r="J716" s="28">
        <v>10</v>
      </c>
      <c r="K716" s="29" t="s">
        <v>799</v>
      </c>
      <c r="L716" s="29"/>
      <c r="M716" s="29" t="s">
        <v>2946</v>
      </c>
      <c r="N716" s="29" t="s">
        <v>2947</v>
      </c>
    </row>
    <row r="717" spans="2:14" ht="13.5" customHeight="1" x14ac:dyDescent="0.4">
      <c r="B717" s="87"/>
      <c r="C717" s="87"/>
      <c r="D717" s="87"/>
      <c r="E717" s="78"/>
      <c r="F717" s="78"/>
      <c r="G717" s="81"/>
      <c r="H717" s="84"/>
      <c r="I717" s="89"/>
      <c r="J717" s="28">
        <v>1</v>
      </c>
      <c r="K717" s="29" t="s">
        <v>2948</v>
      </c>
      <c r="L717" s="29"/>
      <c r="M717" s="29" t="s">
        <v>2949</v>
      </c>
      <c r="N717" s="29" t="s">
        <v>2950</v>
      </c>
    </row>
    <row r="718" spans="2:14" ht="13.5" customHeight="1" x14ac:dyDescent="0.4">
      <c r="B718" s="87"/>
      <c r="C718" s="87"/>
      <c r="D718" s="87"/>
      <c r="E718" s="78"/>
      <c r="F718" s="78"/>
      <c r="G718" s="81"/>
      <c r="H718" s="84"/>
      <c r="I718" s="89"/>
      <c r="J718" s="28">
        <v>1</v>
      </c>
      <c r="K718" s="29" t="s">
        <v>2951</v>
      </c>
      <c r="L718" s="29"/>
      <c r="M718" s="29" t="s">
        <v>2952</v>
      </c>
      <c r="N718" s="29" t="s">
        <v>2953</v>
      </c>
    </row>
    <row r="719" spans="2:14" ht="13.5" customHeight="1" x14ac:dyDescent="0.4">
      <c r="B719" s="87"/>
      <c r="C719" s="87"/>
      <c r="D719" s="87"/>
      <c r="E719" s="78"/>
      <c r="F719" s="78"/>
      <c r="G719" s="81"/>
      <c r="H719" s="84"/>
      <c r="I719" s="89"/>
      <c r="J719" s="28">
        <v>1</v>
      </c>
      <c r="K719" s="29" t="s">
        <v>2954</v>
      </c>
      <c r="L719" s="29"/>
      <c r="M719" s="29" t="s">
        <v>2955</v>
      </c>
      <c r="N719" s="29" t="s">
        <v>2956</v>
      </c>
    </row>
    <row r="720" spans="2:14" ht="13.5" customHeight="1" x14ac:dyDescent="0.4">
      <c r="B720" s="87"/>
      <c r="C720" s="87"/>
      <c r="D720" s="87"/>
      <c r="E720" s="79"/>
      <c r="F720" s="79"/>
      <c r="G720" s="82"/>
      <c r="H720" s="85"/>
      <c r="I720" s="89"/>
      <c r="J720" s="28">
        <v>1</v>
      </c>
      <c r="K720" s="29" t="s">
        <v>2957</v>
      </c>
      <c r="L720" s="29"/>
      <c r="M720" s="29" t="s">
        <v>2958</v>
      </c>
      <c r="N720" s="29" t="s">
        <v>2959</v>
      </c>
    </row>
    <row r="721" spans="2:14" ht="19.5" x14ac:dyDescent="0.4">
      <c r="B721" s="87"/>
      <c r="C721" s="87"/>
      <c r="D721" s="87"/>
      <c r="E721" s="26" t="s">
        <v>2960</v>
      </c>
      <c r="F721" s="26" t="s">
        <v>2961</v>
      </c>
      <c r="G721" s="27" t="s">
        <v>2962</v>
      </c>
      <c r="H721" s="56" t="s">
        <v>4107</v>
      </c>
      <c r="I721" s="53">
        <v>1</v>
      </c>
      <c r="J721" s="28">
        <v>1</v>
      </c>
      <c r="K721" s="29" t="s">
        <v>2963</v>
      </c>
      <c r="L721" s="29"/>
      <c r="M721" s="29" t="s">
        <v>2964</v>
      </c>
      <c r="N721" s="29" t="s">
        <v>2965</v>
      </c>
    </row>
    <row r="722" spans="2:14" ht="13.5" customHeight="1" x14ac:dyDescent="0.4">
      <c r="B722" s="87"/>
      <c r="C722" s="87"/>
      <c r="D722" s="87"/>
      <c r="E722" s="77" t="s">
        <v>2966</v>
      </c>
      <c r="F722" s="77" t="s">
        <v>2967</v>
      </c>
      <c r="G722" s="80" t="s">
        <v>2968</v>
      </c>
      <c r="H722" s="83" t="s">
        <v>4108</v>
      </c>
      <c r="I722" s="89">
        <v>16</v>
      </c>
      <c r="J722" s="28">
        <v>1</v>
      </c>
      <c r="K722" s="29" t="s">
        <v>2969</v>
      </c>
      <c r="L722" s="29"/>
      <c r="M722" s="29" t="s">
        <v>2970</v>
      </c>
      <c r="N722" s="29" t="s">
        <v>2971</v>
      </c>
    </row>
    <row r="723" spans="2:14" ht="13.5" customHeight="1" x14ac:dyDescent="0.4">
      <c r="B723" s="87"/>
      <c r="C723" s="87"/>
      <c r="D723" s="87"/>
      <c r="E723" s="78"/>
      <c r="F723" s="78"/>
      <c r="G723" s="81"/>
      <c r="H723" s="84"/>
      <c r="I723" s="89"/>
      <c r="J723" s="28">
        <v>1</v>
      </c>
      <c r="K723" s="29" t="s">
        <v>2972</v>
      </c>
      <c r="L723" s="29"/>
      <c r="M723" s="29" t="s">
        <v>2973</v>
      </c>
      <c r="N723" s="29" t="s">
        <v>2974</v>
      </c>
    </row>
    <row r="724" spans="2:14" ht="13.5" customHeight="1" x14ac:dyDescent="0.4">
      <c r="B724" s="87"/>
      <c r="C724" s="87"/>
      <c r="D724" s="87"/>
      <c r="E724" s="78"/>
      <c r="F724" s="78"/>
      <c r="G724" s="81"/>
      <c r="H724" s="84"/>
      <c r="I724" s="89"/>
      <c r="J724" s="28">
        <v>1</v>
      </c>
      <c r="K724" s="29" t="s">
        <v>2975</v>
      </c>
      <c r="L724" s="29"/>
      <c r="M724" s="29" t="s">
        <v>2976</v>
      </c>
      <c r="N724" s="29" t="s">
        <v>2977</v>
      </c>
    </row>
    <row r="725" spans="2:14" ht="13.5" customHeight="1" x14ac:dyDescent="0.4">
      <c r="B725" s="87"/>
      <c r="C725" s="87"/>
      <c r="D725" s="87"/>
      <c r="E725" s="78"/>
      <c r="F725" s="78"/>
      <c r="G725" s="81"/>
      <c r="H725" s="84"/>
      <c r="I725" s="89"/>
      <c r="J725" s="28">
        <v>1</v>
      </c>
      <c r="K725" s="29" t="s">
        <v>2978</v>
      </c>
      <c r="L725" s="29"/>
      <c r="M725" s="29" t="s">
        <v>2979</v>
      </c>
      <c r="N725" s="29" t="s">
        <v>2980</v>
      </c>
    </row>
    <row r="726" spans="2:14" ht="13.5" customHeight="1" x14ac:dyDescent="0.4">
      <c r="B726" s="87"/>
      <c r="C726" s="87"/>
      <c r="D726" s="87"/>
      <c r="E726" s="78"/>
      <c r="F726" s="78"/>
      <c r="G726" s="81"/>
      <c r="H726" s="84"/>
      <c r="I726" s="89"/>
      <c r="J726" s="28">
        <v>1</v>
      </c>
      <c r="K726" s="29" t="s">
        <v>2981</v>
      </c>
      <c r="L726" s="29"/>
      <c r="M726" s="29" t="s">
        <v>2982</v>
      </c>
      <c r="N726" s="29" t="s">
        <v>2983</v>
      </c>
    </row>
    <row r="727" spans="2:14" ht="13.5" customHeight="1" x14ac:dyDescent="0.4">
      <c r="B727" s="87"/>
      <c r="C727" s="87"/>
      <c r="D727" s="87"/>
      <c r="E727" s="78"/>
      <c r="F727" s="78"/>
      <c r="G727" s="81"/>
      <c r="H727" s="84"/>
      <c r="I727" s="89"/>
      <c r="J727" s="28">
        <v>1</v>
      </c>
      <c r="K727" s="29" t="s">
        <v>1474</v>
      </c>
      <c r="L727" s="29"/>
      <c r="M727" s="29" t="s">
        <v>1475</v>
      </c>
      <c r="N727" s="29" t="s">
        <v>1476</v>
      </c>
    </row>
    <row r="728" spans="2:14" ht="13.5" customHeight="1" x14ac:dyDescent="0.4">
      <c r="B728" s="87"/>
      <c r="C728" s="87"/>
      <c r="D728" s="87"/>
      <c r="E728" s="79"/>
      <c r="F728" s="79"/>
      <c r="G728" s="82"/>
      <c r="H728" s="85"/>
      <c r="I728" s="89"/>
      <c r="J728" s="28">
        <v>10</v>
      </c>
      <c r="K728" s="29" t="s">
        <v>2984</v>
      </c>
      <c r="L728" s="29"/>
      <c r="M728" s="29" t="s">
        <v>2985</v>
      </c>
      <c r="N728" s="29" t="s">
        <v>2986</v>
      </c>
    </row>
    <row r="729" spans="2:14" ht="19.5" x14ac:dyDescent="0.4">
      <c r="B729" s="87"/>
      <c r="C729" s="87"/>
      <c r="D729" s="87"/>
      <c r="E729" s="26" t="s">
        <v>2987</v>
      </c>
      <c r="F729" s="26" t="s">
        <v>2988</v>
      </c>
      <c r="G729" s="27" t="s">
        <v>2989</v>
      </c>
      <c r="H729" s="56" t="s">
        <v>4109</v>
      </c>
      <c r="I729" s="53">
        <v>1</v>
      </c>
      <c r="J729" s="28">
        <v>1</v>
      </c>
      <c r="K729" s="29" t="s">
        <v>2990</v>
      </c>
      <c r="L729" s="29"/>
      <c r="M729" s="29" t="s">
        <v>2991</v>
      </c>
      <c r="N729" s="29" t="s">
        <v>2992</v>
      </c>
    </row>
    <row r="730" spans="2:14" ht="13.5" customHeight="1" x14ac:dyDescent="0.4">
      <c r="B730" s="87"/>
      <c r="C730" s="87"/>
      <c r="D730" s="87"/>
      <c r="E730" s="77" t="s">
        <v>2993</v>
      </c>
      <c r="F730" s="77" t="s">
        <v>2994</v>
      </c>
      <c r="G730" s="80" t="s">
        <v>2995</v>
      </c>
      <c r="H730" s="83" t="s">
        <v>4110</v>
      </c>
      <c r="I730" s="89">
        <v>21</v>
      </c>
      <c r="J730" s="28">
        <v>10</v>
      </c>
      <c r="K730" s="29" t="s">
        <v>2996</v>
      </c>
      <c r="L730" s="29"/>
      <c r="M730" s="29" t="s">
        <v>2997</v>
      </c>
      <c r="N730" s="29" t="s">
        <v>2998</v>
      </c>
    </row>
    <row r="731" spans="2:14" ht="13.5" customHeight="1" x14ac:dyDescent="0.4">
      <c r="B731" s="87"/>
      <c r="C731" s="87"/>
      <c r="D731" s="87"/>
      <c r="E731" s="78"/>
      <c r="F731" s="78"/>
      <c r="G731" s="81"/>
      <c r="H731" s="84"/>
      <c r="I731" s="89"/>
      <c r="J731" s="28">
        <v>1</v>
      </c>
      <c r="K731" s="29" t="s">
        <v>2999</v>
      </c>
      <c r="L731" s="29"/>
      <c r="M731" s="29" t="s">
        <v>3000</v>
      </c>
      <c r="N731" s="29" t="s">
        <v>3001</v>
      </c>
    </row>
    <row r="732" spans="2:14" ht="13.5" customHeight="1" x14ac:dyDescent="0.4">
      <c r="B732" s="87"/>
      <c r="C732" s="87"/>
      <c r="D732" s="87"/>
      <c r="E732" s="79"/>
      <c r="F732" s="79"/>
      <c r="G732" s="82"/>
      <c r="H732" s="85"/>
      <c r="I732" s="89"/>
      <c r="J732" s="28">
        <v>10</v>
      </c>
      <c r="K732" s="29" t="s">
        <v>3002</v>
      </c>
      <c r="L732" s="29"/>
      <c r="M732" s="29" t="s">
        <v>3003</v>
      </c>
      <c r="N732" s="29" t="s">
        <v>3004</v>
      </c>
    </row>
    <row r="733" spans="2:14" ht="19.5" x14ac:dyDescent="0.4">
      <c r="B733" s="88"/>
      <c r="C733" s="88"/>
      <c r="D733" s="88"/>
      <c r="E733" s="26" t="s">
        <v>3005</v>
      </c>
      <c r="F733" s="26" t="s">
        <v>3006</v>
      </c>
      <c r="G733" s="27" t="s">
        <v>3007</v>
      </c>
      <c r="H733" s="56" t="s">
        <v>4111</v>
      </c>
      <c r="I733" s="53">
        <v>1</v>
      </c>
      <c r="J733" s="28">
        <v>1</v>
      </c>
      <c r="K733" s="29" t="s">
        <v>3008</v>
      </c>
      <c r="L733" s="29"/>
      <c r="M733" s="29" t="s">
        <v>3009</v>
      </c>
      <c r="N733" s="29" t="s">
        <v>3010</v>
      </c>
    </row>
    <row r="734" spans="2:14" ht="19.5" x14ac:dyDescent="0.4">
      <c r="B734" s="86" t="s">
        <v>3011</v>
      </c>
      <c r="C734" s="86" t="s">
        <v>3012</v>
      </c>
      <c r="D734" s="86" t="s">
        <v>3013</v>
      </c>
      <c r="E734" s="26" t="s">
        <v>3014</v>
      </c>
      <c r="F734" s="26" t="s">
        <v>3015</v>
      </c>
      <c r="G734" s="27" t="s">
        <v>3016</v>
      </c>
      <c r="H734" s="56" t="s">
        <v>4112</v>
      </c>
      <c r="I734" s="53">
        <v>1</v>
      </c>
      <c r="J734" s="28">
        <v>1</v>
      </c>
      <c r="K734" s="29" t="s">
        <v>3017</v>
      </c>
      <c r="L734" s="29"/>
      <c r="M734" s="29" t="s">
        <v>3018</v>
      </c>
      <c r="N734" s="29" t="s">
        <v>3019</v>
      </c>
    </row>
    <row r="735" spans="2:14" ht="19.5" x14ac:dyDescent="0.4">
      <c r="B735" s="87"/>
      <c r="C735" s="87"/>
      <c r="D735" s="87"/>
      <c r="E735" s="26" t="s">
        <v>3020</v>
      </c>
      <c r="F735" s="26" t="s">
        <v>3021</v>
      </c>
      <c r="G735" s="27" t="s">
        <v>3022</v>
      </c>
      <c r="H735" s="56" t="s">
        <v>4113</v>
      </c>
      <c r="I735" s="53">
        <v>10</v>
      </c>
      <c r="J735" s="28">
        <v>10</v>
      </c>
      <c r="K735" s="29" t="s">
        <v>3023</v>
      </c>
      <c r="L735" s="29"/>
      <c r="M735" s="29" t="s">
        <v>3024</v>
      </c>
      <c r="N735" s="29" t="s">
        <v>3025</v>
      </c>
    </row>
    <row r="736" spans="2:14" ht="19.5" x14ac:dyDescent="0.4">
      <c r="B736" s="87"/>
      <c r="C736" s="87"/>
      <c r="D736" s="87"/>
      <c r="E736" s="26" t="s">
        <v>3026</v>
      </c>
      <c r="F736" s="26" t="s">
        <v>3027</v>
      </c>
      <c r="G736" s="27" t="s">
        <v>3028</v>
      </c>
      <c r="H736" s="56" t="s">
        <v>4114</v>
      </c>
      <c r="I736" s="53">
        <v>1</v>
      </c>
      <c r="J736" s="28">
        <v>1</v>
      </c>
      <c r="K736" s="29" t="s">
        <v>3029</v>
      </c>
      <c r="L736" s="29"/>
      <c r="M736" s="29" t="s">
        <v>3030</v>
      </c>
      <c r="N736" s="29" t="s">
        <v>3031</v>
      </c>
    </row>
    <row r="737" spans="2:14" ht="19.5" x14ac:dyDescent="0.4">
      <c r="B737" s="88"/>
      <c r="C737" s="88"/>
      <c r="D737" s="88"/>
      <c r="E737" s="26" t="s">
        <v>3032</v>
      </c>
      <c r="F737" s="26" t="s">
        <v>3033</v>
      </c>
      <c r="G737" s="27" t="s">
        <v>3034</v>
      </c>
      <c r="H737" s="56" t="s">
        <v>4115</v>
      </c>
      <c r="I737" s="53">
        <v>1</v>
      </c>
      <c r="J737" s="28">
        <v>1</v>
      </c>
      <c r="K737" s="29" t="s">
        <v>3035</v>
      </c>
      <c r="L737" s="29"/>
      <c r="M737" s="29" t="s">
        <v>3036</v>
      </c>
      <c r="N737" s="29" t="s">
        <v>3037</v>
      </c>
    </row>
    <row r="738" spans="2:14" ht="13.5" customHeight="1" x14ac:dyDescent="0.4">
      <c r="B738" s="86" t="s">
        <v>3038</v>
      </c>
      <c r="C738" s="86" t="s">
        <v>3039</v>
      </c>
      <c r="D738" s="86" t="s">
        <v>3040</v>
      </c>
      <c r="E738" s="77" t="s">
        <v>3041</v>
      </c>
      <c r="F738" s="77" t="s">
        <v>3042</v>
      </c>
      <c r="G738" s="80" t="s">
        <v>3043</v>
      </c>
      <c r="H738" s="83" t="s">
        <v>4116</v>
      </c>
      <c r="I738" s="89">
        <v>11</v>
      </c>
      <c r="J738" s="28">
        <v>1</v>
      </c>
      <c r="K738" s="29" t="s">
        <v>1286</v>
      </c>
      <c r="L738" s="29"/>
      <c r="M738" s="29" t="s">
        <v>1287</v>
      </c>
      <c r="N738" s="29" t="s">
        <v>1288</v>
      </c>
    </row>
    <row r="739" spans="2:14" ht="13.5" customHeight="1" x14ac:dyDescent="0.4">
      <c r="B739" s="87"/>
      <c r="C739" s="87"/>
      <c r="D739" s="87"/>
      <c r="E739" s="79"/>
      <c r="F739" s="79"/>
      <c r="G739" s="82"/>
      <c r="H739" s="85"/>
      <c r="I739" s="89"/>
      <c r="J739" s="28">
        <v>10</v>
      </c>
      <c r="K739" s="29" t="s">
        <v>3044</v>
      </c>
      <c r="L739" s="29"/>
      <c r="M739" s="29" t="s">
        <v>3045</v>
      </c>
      <c r="N739" s="29" t="s">
        <v>3046</v>
      </c>
    </row>
    <row r="740" spans="2:14" ht="13.5" customHeight="1" x14ac:dyDescent="0.4">
      <c r="B740" s="87"/>
      <c r="C740" s="87"/>
      <c r="D740" s="87"/>
      <c r="E740" s="77" t="s">
        <v>9</v>
      </c>
      <c r="F740" s="77" t="s">
        <v>3047</v>
      </c>
      <c r="G740" s="80" t="s">
        <v>3039</v>
      </c>
      <c r="H740" s="83" t="s">
        <v>4117</v>
      </c>
      <c r="I740" s="89">
        <v>3</v>
      </c>
      <c r="J740" s="28">
        <v>1</v>
      </c>
      <c r="K740" s="29" t="s">
        <v>3048</v>
      </c>
      <c r="L740" s="29"/>
      <c r="M740" s="29" t="s">
        <v>3049</v>
      </c>
      <c r="N740" s="29" t="s">
        <v>3050</v>
      </c>
    </row>
    <row r="741" spans="2:14" ht="13.5" customHeight="1" x14ac:dyDescent="0.4">
      <c r="B741" s="87"/>
      <c r="C741" s="87"/>
      <c r="D741" s="87"/>
      <c r="E741" s="78"/>
      <c r="F741" s="78"/>
      <c r="G741" s="81"/>
      <c r="H741" s="84"/>
      <c r="I741" s="89"/>
      <c r="J741" s="28">
        <v>1</v>
      </c>
      <c r="K741" s="29" t="s">
        <v>3051</v>
      </c>
      <c r="L741" s="29"/>
      <c r="M741" s="29" t="s">
        <v>3052</v>
      </c>
      <c r="N741" s="29" t="s">
        <v>3053</v>
      </c>
    </row>
    <row r="742" spans="2:14" ht="13.5" customHeight="1" x14ac:dyDescent="0.4">
      <c r="B742" s="87"/>
      <c r="C742" s="87"/>
      <c r="D742" s="87"/>
      <c r="E742" s="79"/>
      <c r="F742" s="79"/>
      <c r="G742" s="82"/>
      <c r="H742" s="85"/>
      <c r="I742" s="89"/>
      <c r="J742" s="28">
        <v>1</v>
      </c>
      <c r="K742" s="29" t="s">
        <v>3054</v>
      </c>
      <c r="L742" s="29"/>
      <c r="M742" s="29" t="s">
        <v>3055</v>
      </c>
      <c r="N742" s="29" t="s">
        <v>3056</v>
      </c>
    </row>
    <row r="743" spans="2:14" ht="13.5" customHeight="1" x14ac:dyDescent="0.4">
      <c r="B743" s="87"/>
      <c r="C743" s="87"/>
      <c r="D743" s="87"/>
      <c r="E743" s="77" t="s">
        <v>3057</v>
      </c>
      <c r="F743" s="77" t="s">
        <v>3058</v>
      </c>
      <c r="G743" s="80" t="s">
        <v>3059</v>
      </c>
      <c r="H743" s="83" t="s">
        <v>4118</v>
      </c>
      <c r="I743" s="89">
        <v>11</v>
      </c>
      <c r="J743" s="28">
        <v>1</v>
      </c>
      <c r="K743" s="29" t="s">
        <v>3060</v>
      </c>
      <c r="L743" s="29"/>
      <c r="M743" s="29" t="s">
        <v>3061</v>
      </c>
      <c r="N743" s="29" t="s">
        <v>3062</v>
      </c>
    </row>
    <row r="744" spans="2:14" ht="13.5" customHeight="1" x14ac:dyDescent="0.4">
      <c r="B744" s="87"/>
      <c r="C744" s="87"/>
      <c r="D744" s="87"/>
      <c r="E744" s="79"/>
      <c r="F744" s="79"/>
      <c r="G744" s="82"/>
      <c r="H744" s="85"/>
      <c r="I744" s="89"/>
      <c r="J744" s="28">
        <v>10</v>
      </c>
      <c r="K744" s="29" t="s">
        <v>3063</v>
      </c>
      <c r="L744" s="29"/>
      <c r="M744" s="29" t="s">
        <v>3064</v>
      </c>
      <c r="N744" s="29" t="s">
        <v>3065</v>
      </c>
    </row>
    <row r="745" spans="2:14" ht="19.5" x14ac:dyDescent="0.4">
      <c r="B745" s="87"/>
      <c r="C745" s="87"/>
      <c r="D745" s="87"/>
      <c r="E745" s="34" t="s">
        <v>3066</v>
      </c>
      <c r="F745" s="34" t="s">
        <v>3067</v>
      </c>
      <c r="G745" s="35" t="s">
        <v>3068</v>
      </c>
      <c r="H745" s="56" t="s">
        <v>4119</v>
      </c>
      <c r="I745" s="53">
        <v>10</v>
      </c>
      <c r="J745" s="28">
        <v>10</v>
      </c>
      <c r="K745" s="29" t="s">
        <v>1405</v>
      </c>
      <c r="L745" s="29"/>
      <c r="M745" s="29" t="s">
        <v>3069</v>
      </c>
      <c r="N745" s="29" t="s">
        <v>3070</v>
      </c>
    </row>
    <row r="746" spans="2:14" ht="19.5" x14ac:dyDescent="0.4">
      <c r="B746" s="86" t="s">
        <v>3071</v>
      </c>
      <c r="C746" s="86" t="s">
        <v>3072</v>
      </c>
      <c r="D746" s="86" t="s">
        <v>3073</v>
      </c>
      <c r="E746" s="26" t="s">
        <v>3074</v>
      </c>
      <c r="F746" s="26" t="s">
        <v>3075</v>
      </c>
      <c r="G746" s="27" t="s">
        <v>3076</v>
      </c>
      <c r="H746" s="56" t="s">
        <v>4120</v>
      </c>
      <c r="I746" s="53">
        <v>10</v>
      </c>
      <c r="J746" s="28">
        <v>10</v>
      </c>
      <c r="K746" s="29" t="s">
        <v>3077</v>
      </c>
      <c r="L746" s="29"/>
      <c r="M746" s="29" t="s">
        <v>3078</v>
      </c>
      <c r="N746" s="29" t="s">
        <v>3079</v>
      </c>
    </row>
    <row r="747" spans="2:14" ht="19.5" x14ac:dyDescent="0.4">
      <c r="B747" s="87"/>
      <c r="C747" s="87"/>
      <c r="D747" s="87"/>
      <c r="E747" s="26" t="s">
        <v>3080</v>
      </c>
      <c r="F747" s="26" t="s">
        <v>3081</v>
      </c>
      <c r="G747" s="27" t="s">
        <v>3082</v>
      </c>
      <c r="H747" s="56" t="s">
        <v>4121</v>
      </c>
      <c r="I747" s="53">
        <v>1</v>
      </c>
      <c r="J747" s="28">
        <v>1</v>
      </c>
      <c r="K747" s="29" t="s">
        <v>3083</v>
      </c>
      <c r="L747" s="29"/>
      <c r="M747" s="29" t="s">
        <v>3084</v>
      </c>
      <c r="N747" s="29" t="s">
        <v>3085</v>
      </c>
    </row>
    <row r="748" spans="2:14" ht="19.5" x14ac:dyDescent="0.4">
      <c r="B748" s="87"/>
      <c r="C748" s="87"/>
      <c r="D748" s="87"/>
      <c r="E748" s="26" t="s">
        <v>3086</v>
      </c>
      <c r="F748" s="26" t="s">
        <v>3087</v>
      </c>
      <c r="G748" s="27" t="s">
        <v>3088</v>
      </c>
      <c r="H748" s="56" t="s">
        <v>4122</v>
      </c>
      <c r="I748" s="53">
        <v>1</v>
      </c>
      <c r="J748" s="28">
        <v>1</v>
      </c>
      <c r="K748" s="29" t="s">
        <v>202</v>
      </c>
      <c r="L748" s="29"/>
      <c r="M748" s="29" t="s">
        <v>203</v>
      </c>
      <c r="N748" s="29" t="s">
        <v>204</v>
      </c>
    </row>
    <row r="749" spans="2:14" ht="13.5" customHeight="1" x14ac:dyDescent="0.4">
      <c r="B749" s="87"/>
      <c r="C749" s="87"/>
      <c r="D749" s="87"/>
      <c r="E749" s="77" t="s">
        <v>3089</v>
      </c>
      <c r="F749" s="77" t="s">
        <v>3090</v>
      </c>
      <c r="G749" s="80" t="s">
        <v>3091</v>
      </c>
      <c r="H749" s="83" t="s">
        <v>4123</v>
      </c>
      <c r="I749" s="89">
        <v>13</v>
      </c>
      <c r="J749" s="28">
        <v>10</v>
      </c>
      <c r="K749" s="29" t="s">
        <v>3092</v>
      </c>
      <c r="L749" s="29"/>
      <c r="M749" s="29" t="s">
        <v>3093</v>
      </c>
      <c r="N749" s="29" t="s">
        <v>3094</v>
      </c>
    </row>
    <row r="750" spans="2:14" ht="13.5" customHeight="1" x14ac:dyDescent="0.4">
      <c r="B750" s="87"/>
      <c r="C750" s="87"/>
      <c r="D750" s="87"/>
      <c r="E750" s="78"/>
      <c r="F750" s="78"/>
      <c r="G750" s="81"/>
      <c r="H750" s="84"/>
      <c r="I750" s="89"/>
      <c r="J750" s="28">
        <v>1</v>
      </c>
      <c r="K750" s="29" t="s">
        <v>3095</v>
      </c>
      <c r="L750" s="29"/>
      <c r="M750" s="29" t="s">
        <v>3096</v>
      </c>
      <c r="N750" s="29" t="s">
        <v>3097</v>
      </c>
    </row>
    <row r="751" spans="2:14" ht="13.5" customHeight="1" x14ac:dyDescent="0.4">
      <c r="B751" s="87"/>
      <c r="C751" s="87"/>
      <c r="D751" s="87"/>
      <c r="E751" s="78"/>
      <c r="F751" s="78"/>
      <c r="G751" s="81"/>
      <c r="H751" s="84"/>
      <c r="I751" s="89"/>
      <c r="J751" s="28">
        <v>1</v>
      </c>
      <c r="K751" s="29" t="s">
        <v>3098</v>
      </c>
      <c r="L751" s="29"/>
      <c r="M751" s="29" t="s">
        <v>3099</v>
      </c>
      <c r="N751" s="29" t="s">
        <v>3100</v>
      </c>
    </row>
    <row r="752" spans="2:14" ht="13.5" customHeight="1" x14ac:dyDescent="0.4">
      <c r="B752" s="87"/>
      <c r="C752" s="87"/>
      <c r="D752" s="87"/>
      <c r="E752" s="79"/>
      <c r="F752" s="79"/>
      <c r="G752" s="82"/>
      <c r="H752" s="85"/>
      <c r="I752" s="89"/>
      <c r="J752" s="28">
        <v>1</v>
      </c>
      <c r="K752" s="29" t="s">
        <v>3101</v>
      </c>
      <c r="L752" s="29"/>
      <c r="M752" s="29" t="s">
        <v>3102</v>
      </c>
      <c r="N752" s="29" t="s">
        <v>3103</v>
      </c>
    </row>
    <row r="753" spans="2:14" ht="19.5" x14ac:dyDescent="0.4">
      <c r="B753" s="87"/>
      <c r="C753" s="87"/>
      <c r="D753" s="87"/>
      <c r="E753" s="26" t="s">
        <v>3104</v>
      </c>
      <c r="F753" s="26" t="s">
        <v>3105</v>
      </c>
      <c r="G753" s="27" t="s">
        <v>3106</v>
      </c>
      <c r="H753" s="56" t="s">
        <v>4124</v>
      </c>
      <c r="I753" s="53">
        <v>1</v>
      </c>
      <c r="J753" s="28">
        <v>1</v>
      </c>
      <c r="K753" s="29" t="s">
        <v>3107</v>
      </c>
      <c r="L753" s="29"/>
      <c r="M753" s="29" t="s">
        <v>3108</v>
      </c>
      <c r="N753" s="29" t="s">
        <v>3109</v>
      </c>
    </row>
    <row r="754" spans="2:14" ht="19.5" x14ac:dyDescent="0.4">
      <c r="B754" s="88"/>
      <c r="C754" s="88"/>
      <c r="D754" s="88"/>
      <c r="E754" s="26" t="s">
        <v>3110</v>
      </c>
      <c r="F754" s="26" t="s">
        <v>3111</v>
      </c>
      <c r="G754" s="27" t="s">
        <v>3112</v>
      </c>
      <c r="H754" s="56" t="s">
        <v>4125</v>
      </c>
      <c r="I754" s="53">
        <v>1</v>
      </c>
      <c r="J754" s="28">
        <v>1</v>
      </c>
      <c r="K754" s="29" t="s">
        <v>3113</v>
      </c>
      <c r="L754" s="29"/>
      <c r="M754" s="29" t="s">
        <v>3114</v>
      </c>
      <c r="N754" s="29" t="s">
        <v>3115</v>
      </c>
    </row>
    <row r="755" spans="2:14" ht="19.5" x14ac:dyDescent="0.4">
      <c r="B755" s="86" t="s">
        <v>3116</v>
      </c>
      <c r="C755" s="86" t="s">
        <v>3117</v>
      </c>
      <c r="D755" s="86" t="s">
        <v>3118</v>
      </c>
      <c r="E755" s="26" t="s">
        <v>3119</v>
      </c>
      <c r="F755" s="26" t="s">
        <v>3120</v>
      </c>
      <c r="G755" s="27" t="s">
        <v>3121</v>
      </c>
      <c r="H755" s="56" t="s">
        <v>4126</v>
      </c>
      <c r="I755" s="53">
        <v>1</v>
      </c>
      <c r="J755" s="28">
        <v>1</v>
      </c>
      <c r="K755" s="29" t="s">
        <v>3122</v>
      </c>
      <c r="L755" s="29"/>
      <c r="M755" s="29" t="s">
        <v>3123</v>
      </c>
      <c r="N755" s="29" t="s">
        <v>3124</v>
      </c>
    </row>
    <row r="756" spans="2:14" ht="19.5" x14ac:dyDescent="0.4">
      <c r="B756" s="87"/>
      <c r="C756" s="87"/>
      <c r="D756" s="87"/>
      <c r="E756" s="34" t="s">
        <v>3125</v>
      </c>
      <c r="F756" s="34" t="s">
        <v>3126</v>
      </c>
      <c r="G756" s="35" t="s">
        <v>3127</v>
      </c>
      <c r="H756" s="56" t="s">
        <v>4127</v>
      </c>
      <c r="I756" s="53">
        <v>10</v>
      </c>
      <c r="J756" s="28">
        <v>10</v>
      </c>
      <c r="K756" s="29" t="s">
        <v>3128</v>
      </c>
      <c r="L756" s="29"/>
      <c r="M756" s="29" t="s">
        <v>3129</v>
      </c>
      <c r="N756" s="29" t="s">
        <v>3130</v>
      </c>
    </row>
    <row r="757" spans="2:14" ht="13.5" customHeight="1" x14ac:dyDescent="0.4">
      <c r="B757" s="87"/>
      <c r="C757" s="87"/>
      <c r="D757" s="87"/>
      <c r="E757" s="77" t="s">
        <v>3131</v>
      </c>
      <c r="F757" s="77" t="s">
        <v>3132</v>
      </c>
      <c r="G757" s="80" t="s">
        <v>3133</v>
      </c>
      <c r="H757" s="83" t="s">
        <v>4128</v>
      </c>
      <c r="I757" s="89">
        <v>2</v>
      </c>
      <c r="J757" s="28">
        <v>1</v>
      </c>
      <c r="K757" s="29" t="s">
        <v>3134</v>
      </c>
      <c r="L757" s="29"/>
      <c r="M757" s="29" t="s">
        <v>3135</v>
      </c>
      <c r="N757" s="29" t="s">
        <v>3136</v>
      </c>
    </row>
    <row r="758" spans="2:14" ht="13.5" customHeight="1" x14ac:dyDescent="0.4">
      <c r="B758" s="87"/>
      <c r="C758" s="87"/>
      <c r="D758" s="87"/>
      <c r="E758" s="79"/>
      <c r="F758" s="79"/>
      <c r="G758" s="82"/>
      <c r="H758" s="85"/>
      <c r="I758" s="89"/>
      <c r="J758" s="28">
        <v>1</v>
      </c>
      <c r="K758" s="29" t="s">
        <v>3137</v>
      </c>
      <c r="L758" s="29"/>
      <c r="M758" s="29" t="s">
        <v>3138</v>
      </c>
      <c r="N758" s="29" t="s">
        <v>3139</v>
      </c>
    </row>
    <row r="759" spans="2:14" ht="19.5" x14ac:dyDescent="0.4">
      <c r="B759" s="87"/>
      <c r="C759" s="87"/>
      <c r="D759" s="87"/>
      <c r="E759" s="26" t="s">
        <v>3140</v>
      </c>
      <c r="F759" s="26" t="s">
        <v>3141</v>
      </c>
      <c r="G759" s="27" t="s">
        <v>3142</v>
      </c>
      <c r="H759" s="56" t="s">
        <v>4129</v>
      </c>
      <c r="I759" s="54">
        <v>10</v>
      </c>
      <c r="J759" s="28">
        <v>10</v>
      </c>
      <c r="K759" s="33" t="s">
        <v>3143</v>
      </c>
      <c r="L759" s="29"/>
      <c r="M759" s="29" t="s">
        <v>3144</v>
      </c>
      <c r="N759" s="29" t="s">
        <v>3145</v>
      </c>
    </row>
    <row r="760" spans="2:14" ht="13.5" customHeight="1" x14ac:dyDescent="0.4">
      <c r="B760" s="87"/>
      <c r="C760" s="87"/>
      <c r="D760" s="87"/>
      <c r="E760" s="77" t="s">
        <v>3146</v>
      </c>
      <c r="F760" s="77" t="s">
        <v>3147</v>
      </c>
      <c r="G760" s="80" t="s">
        <v>3148</v>
      </c>
      <c r="H760" s="83" t="s">
        <v>4130</v>
      </c>
      <c r="I760" s="90">
        <v>11</v>
      </c>
      <c r="J760" s="30">
        <v>10</v>
      </c>
      <c r="K760" s="31" t="s">
        <v>3149</v>
      </c>
      <c r="L760" s="32"/>
      <c r="M760" s="29" t="s">
        <v>3150</v>
      </c>
      <c r="N760" s="29" t="s">
        <v>3151</v>
      </c>
    </row>
    <row r="761" spans="2:14" ht="13.5" customHeight="1" x14ac:dyDescent="0.4">
      <c r="B761" s="87"/>
      <c r="C761" s="87"/>
      <c r="D761" s="87"/>
      <c r="E761" s="78"/>
      <c r="F761" s="78"/>
      <c r="G761" s="81"/>
      <c r="H761" s="84"/>
      <c r="I761" s="91"/>
      <c r="J761" s="28">
        <v>0</v>
      </c>
      <c r="L761" s="29" t="s">
        <v>3152</v>
      </c>
      <c r="M761" s="29" t="s">
        <v>3153</v>
      </c>
      <c r="N761" s="29" t="s">
        <v>3154</v>
      </c>
    </row>
    <row r="762" spans="2:14" ht="13.5" customHeight="1" x14ac:dyDescent="0.4">
      <c r="B762" s="87"/>
      <c r="C762" s="87"/>
      <c r="D762" s="87"/>
      <c r="E762" s="78"/>
      <c r="F762" s="78"/>
      <c r="G762" s="81"/>
      <c r="H762" s="84"/>
      <c r="I762" s="91"/>
      <c r="J762" s="28">
        <v>0</v>
      </c>
      <c r="L762" s="29" t="s">
        <v>83</v>
      </c>
      <c r="M762" s="29" t="s">
        <v>3155</v>
      </c>
      <c r="N762" s="29" t="s">
        <v>3156</v>
      </c>
    </row>
    <row r="763" spans="2:14" ht="13.5" customHeight="1" x14ac:dyDescent="0.4">
      <c r="B763" s="87"/>
      <c r="C763" s="87"/>
      <c r="D763" s="87"/>
      <c r="E763" s="78"/>
      <c r="F763" s="78"/>
      <c r="G763" s="81"/>
      <c r="H763" s="84"/>
      <c r="I763" s="91"/>
      <c r="J763" s="28">
        <v>0</v>
      </c>
      <c r="L763" s="29" t="s">
        <v>3157</v>
      </c>
      <c r="M763" s="29" t="s">
        <v>3158</v>
      </c>
      <c r="N763" s="29" t="s">
        <v>3159</v>
      </c>
    </row>
    <row r="764" spans="2:14" ht="13.5" customHeight="1" x14ac:dyDescent="0.4">
      <c r="B764" s="87"/>
      <c r="C764" s="87"/>
      <c r="D764" s="87"/>
      <c r="E764" s="79"/>
      <c r="F764" s="79"/>
      <c r="G764" s="82"/>
      <c r="H764" s="85"/>
      <c r="I764" s="92"/>
      <c r="J764" s="28">
        <v>1</v>
      </c>
      <c r="K764" s="29" t="s">
        <v>3160</v>
      </c>
      <c r="L764" s="29"/>
      <c r="M764" s="29" t="s">
        <v>3161</v>
      </c>
      <c r="N764" s="29" t="s">
        <v>3162</v>
      </c>
    </row>
    <row r="765" spans="2:14" ht="13.5" customHeight="1" x14ac:dyDescent="0.4">
      <c r="B765" s="87"/>
      <c r="C765" s="87"/>
      <c r="D765" s="87"/>
      <c r="E765" s="77" t="s">
        <v>3163</v>
      </c>
      <c r="F765" s="77" t="s">
        <v>3163</v>
      </c>
      <c r="G765" s="80" t="s">
        <v>3164</v>
      </c>
      <c r="H765" s="83" t="s">
        <v>4131</v>
      </c>
      <c r="I765" s="89">
        <v>11</v>
      </c>
      <c r="J765" s="28">
        <v>1</v>
      </c>
      <c r="K765" s="29" t="s">
        <v>3165</v>
      </c>
      <c r="L765" s="29"/>
      <c r="M765" s="29" t="s">
        <v>3166</v>
      </c>
      <c r="N765" s="29" t="s">
        <v>3167</v>
      </c>
    </row>
    <row r="766" spans="2:14" ht="13.5" customHeight="1" x14ac:dyDescent="0.4">
      <c r="B766" s="88"/>
      <c r="C766" s="88"/>
      <c r="D766" s="88"/>
      <c r="E766" s="79"/>
      <c r="F766" s="79"/>
      <c r="G766" s="82"/>
      <c r="H766" s="85"/>
      <c r="I766" s="89"/>
      <c r="J766" s="28">
        <v>10</v>
      </c>
      <c r="K766" s="29" t="s">
        <v>3168</v>
      </c>
      <c r="L766" s="29"/>
      <c r="M766" s="29" t="s">
        <v>3169</v>
      </c>
      <c r="N766" s="29" t="s">
        <v>3170</v>
      </c>
    </row>
    <row r="767" spans="2:14" ht="19.5" x14ac:dyDescent="0.4">
      <c r="B767" s="86" t="s">
        <v>3171</v>
      </c>
      <c r="C767" s="86" t="s">
        <v>3172</v>
      </c>
      <c r="D767" s="86" t="s">
        <v>3173</v>
      </c>
      <c r="E767" s="26" t="s">
        <v>3174</v>
      </c>
      <c r="F767" s="26" t="s">
        <v>3175</v>
      </c>
      <c r="G767" s="27" t="s">
        <v>3176</v>
      </c>
      <c r="H767" s="56" t="s">
        <v>4132</v>
      </c>
      <c r="I767" s="53">
        <v>1</v>
      </c>
      <c r="J767" s="28">
        <v>1</v>
      </c>
      <c r="K767" s="29" t="s">
        <v>850</v>
      </c>
      <c r="L767" s="29"/>
      <c r="M767" s="29" t="s">
        <v>851</v>
      </c>
      <c r="N767" s="29" t="s">
        <v>852</v>
      </c>
    </row>
    <row r="768" spans="2:14" ht="19.5" x14ac:dyDescent="0.4">
      <c r="B768" s="87"/>
      <c r="C768" s="87"/>
      <c r="D768" s="87"/>
      <c r="E768" s="26" t="s">
        <v>3177</v>
      </c>
      <c r="F768" s="26" t="s">
        <v>3178</v>
      </c>
      <c r="G768" s="27" t="s">
        <v>3179</v>
      </c>
      <c r="H768" s="56" t="s">
        <v>4133</v>
      </c>
      <c r="I768" s="53">
        <v>1</v>
      </c>
      <c r="J768" s="28">
        <v>1</v>
      </c>
      <c r="K768" s="29" t="s">
        <v>3180</v>
      </c>
      <c r="L768" s="29"/>
      <c r="M768" s="29" t="s">
        <v>3181</v>
      </c>
      <c r="N768" s="29" t="s">
        <v>3182</v>
      </c>
    </row>
    <row r="769" spans="2:14" ht="19.5" x14ac:dyDescent="0.4">
      <c r="B769" s="87"/>
      <c r="C769" s="87"/>
      <c r="D769" s="87"/>
      <c r="E769" s="26" t="s">
        <v>3183</v>
      </c>
      <c r="F769" s="26" t="s">
        <v>3184</v>
      </c>
      <c r="G769" s="27" t="s">
        <v>3172</v>
      </c>
      <c r="H769" s="56" t="s">
        <v>4134</v>
      </c>
      <c r="I769" s="53">
        <v>1</v>
      </c>
      <c r="J769" s="28">
        <v>1</v>
      </c>
      <c r="K769" s="29" t="s">
        <v>3185</v>
      </c>
      <c r="L769" s="29"/>
      <c r="M769" s="29" t="s">
        <v>3186</v>
      </c>
      <c r="N769" s="29" t="s">
        <v>3187</v>
      </c>
    </row>
    <row r="770" spans="2:14" ht="19.5" x14ac:dyDescent="0.4">
      <c r="B770" s="87"/>
      <c r="C770" s="87"/>
      <c r="D770" s="87"/>
      <c r="E770" s="26" t="s">
        <v>3188</v>
      </c>
      <c r="F770" s="26" t="s">
        <v>3189</v>
      </c>
      <c r="G770" s="27" t="s">
        <v>3190</v>
      </c>
      <c r="H770" s="56" t="s">
        <v>4135</v>
      </c>
      <c r="I770" s="53">
        <v>1</v>
      </c>
      <c r="J770" s="28">
        <v>1</v>
      </c>
      <c r="K770" s="29" t="s">
        <v>3191</v>
      </c>
      <c r="L770" s="29"/>
      <c r="M770" s="29" t="s">
        <v>3192</v>
      </c>
      <c r="N770" s="29" t="s">
        <v>3193</v>
      </c>
    </row>
    <row r="771" spans="2:14" ht="13.5" customHeight="1" x14ac:dyDescent="0.4">
      <c r="B771" s="87"/>
      <c r="C771" s="87"/>
      <c r="D771" s="87"/>
      <c r="E771" s="77" t="s">
        <v>3194</v>
      </c>
      <c r="F771" s="77" t="s">
        <v>3195</v>
      </c>
      <c r="G771" s="80" t="s">
        <v>3196</v>
      </c>
      <c r="H771" s="83" t="s">
        <v>4136</v>
      </c>
      <c r="I771" s="89">
        <v>22</v>
      </c>
      <c r="J771" s="28">
        <v>10</v>
      </c>
      <c r="K771" s="29" t="s">
        <v>3197</v>
      </c>
      <c r="L771" s="29"/>
      <c r="M771" s="29" t="s">
        <v>3198</v>
      </c>
      <c r="N771" s="29" t="s">
        <v>3199</v>
      </c>
    </row>
    <row r="772" spans="2:14" ht="13.5" customHeight="1" x14ac:dyDescent="0.4">
      <c r="B772" s="87"/>
      <c r="C772" s="87"/>
      <c r="D772" s="87"/>
      <c r="E772" s="78"/>
      <c r="F772" s="78"/>
      <c r="G772" s="81"/>
      <c r="H772" s="84"/>
      <c r="I772" s="89"/>
      <c r="J772" s="28">
        <v>1</v>
      </c>
      <c r="K772" s="29" t="s">
        <v>3200</v>
      </c>
      <c r="L772" s="29"/>
      <c r="M772" s="29" t="s">
        <v>3201</v>
      </c>
      <c r="N772" s="29" t="s">
        <v>3202</v>
      </c>
    </row>
    <row r="773" spans="2:14" ht="13.5" customHeight="1" x14ac:dyDescent="0.4">
      <c r="B773" s="87"/>
      <c r="C773" s="87"/>
      <c r="D773" s="87"/>
      <c r="E773" s="78"/>
      <c r="F773" s="78"/>
      <c r="G773" s="81"/>
      <c r="H773" s="84"/>
      <c r="I773" s="89"/>
      <c r="J773" s="28">
        <v>1</v>
      </c>
      <c r="K773" s="29" t="s">
        <v>3203</v>
      </c>
      <c r="L773" s="29"/>
      <c r="M773" s="29" t="s">
        <v>3204</v>
      </c>
      <c r="N773" s="29" t="s">
        <v>3205</v>
      </c>
    </row>
    <row r="774" spans="2:14" ht="13.5" customHeight="1" x14ac:dyDescent="0.4">
      <c r="B774" s="87"/>
      <c r="C774" s="87"/>
      <c r="D774" s="87"/>
      <c r="E774" s="79"/>
      <c r="F774" s="79"/>
      <c r="G774" s="82"/>
      <c r="H774" s="85"/>
      <c r="I774" s="89"/>
      <c r="J774" s="28">
        <v>10</v>
      </c>
      <c r="K774" s="29" t="s">
        <v>3206</v>
      </c>
      <c r="L774" s="29"/>
      <c r="M774" s="29" t="s">
        <v>3207</v>
      </c>
      <c r="N774" s="29" t="s">
        <v>3208</v>
      </c>
    </row>
    <row r="775" spans="2:14" ht="19.5" x14ac:dyDescent="0.4">
      <c r="B775" s="87"/>
      <c r="C775" s="87"/>
      <c r="D775" s="87"/>
      <c r="E775" s="26" t="s">
        <v>3209</v>
      </c>
      <c r="F775" s="26" t="s">
        <v>3210</v>
      </c>
      <c r="G775" s="27" t="s">
        <v>3211</v>
      </c>
      <c r="H775" s="56" t="s">
        <v>4137</v>
      </c>
      <c r="I775" s="53">
        <v>1</v>
      </c>
      <c r="J775" s="28">
        <v>1</v>
      </c>
      <c r="K775" s="29" t="s">
        <v>3212</v>
      </c>
      <c r="L775" s="29"/>
      <c r="M775" s="29" t="s">
        <v>3213</v>
      </c>
      <c r="N775" s="29" t="s">
        <v>3214</v>
      </c>
    </row>
    <row r="776" spans="2:14" ht="13.5" customHeight="1" x14ac:dyDescent="0.4">
      <c r="B776" s="87"/>
      <c r="C776" s="87"/>
      <c r="D776" s="87"/>
      <c r="E776" s="77" t="s">
        <v>3215</v>
      </c>
      <c r="F776" s="77" t="s">
        <v>3216</v>
      </c>
      <c r="G776" s="80" t="s">
        <v>3217</v>
      </c>
      <c r="H776" s="83" t="s">
        <v>4138</v>
      </c>
      <c r="I776" s="89">
        <v>2</v>
      </c>
      <c r="J776" s="28">
        <v>1</v>
      </c>
      <c r="K776" s="29" t="s">
        <v>3218</v>
      </c>
      <c r="L776" s="29"/>
      <c r="M776" s="29" t="s">
        <v>3219</v>
      </c>
      <c r="N776" s="29" t="s">
        <v>3220</v>
      </c>
    </row>
    <row r="777" spans="2:14" ht="13.5" customHeight="1" x14ac:dyDescent="0.4">
      <c r="B777" s="88"/>
      <c r="C777" s="88"/>
      <c r="D777" s="88"/>
      <c r="E777" s="79"/>
      <c r="F777" s="79"/>
      <c r="G777" s="82"/>
      <c r="H777" s="85"/>
      <c r="I777" s="89"/>
      <c r="J777" s="28">
        <v>1</v>
      </c>
      <c r="K777" s="29" t="s">
        <v>3221</v>
      </c>
      <c r="L777" s="29"/>
      <c r="M777" s="29" t="s">
        <v>3222</v>
      </c>
      <c r="N777" s="29" t="s">
        <v>3223</v>
      </c>
    </row>
    <row r="778" spans="2:14" ht="19.5" x14ac:dyDescent="0.4">
      <c r="B778" s="86" t="s">
        <v>3224</v>
      </c>
      <c r="C778" s="86" t="s">
        <v>3225</v>
      </c>
      <c r="D778" s="86" t="s">
        <v>3226</v>
      </c>
      <c r="E778" s="26" t="s">
        <v>3227</v>
      </c>
      <c r="F778" s="26" t="s">
        <v>3228</v>
      </c>
      <c r="G778" s="27" t="s">
        <v>3229</v>
      </c>
      <c r="H778" s="56" t="s">
        <v>4139</v>
      </c>
      <c r="I778" s="53">
        <v>10</v>
      </c>
      <c r="J778" s="28">
        <v>10</v>
      </c>
      <c r="K778" s="29" t="s">
        <v>3230</v>
      </c>
      <c r="L778" s="29"/>
      <c r="M778" s="29" t="s">
        <v>3231</v>
      </c>
      <c r="N778" s="29" t="s">
        <v>3232</v>
      </c>
    </row>
    <row r="779" spans="2:14" ht="19.5" x14ac:dyDescent="0.4">
      <c r="B779" s="87"/>
      <c r="C779" s="87"/>
      <c r="D779" s="87"/>
      <c r="E779" s="26" t="s">
        <v>3233</v>
      </c>
      <c r="F779" s="26" t="s">
        <v>3234</v>
      </c>
      <c r="G779" s="27" t="s">
        <v>3235</v>
      </c>
      <c r="H779" s="56" t="s">
        <v>4140</v>
      </c>
      <c r="I779" s="53">
        <v>1</v>
      </c>
      <c r="J779" s="28">
        <v>1</v>
      </c>
      <c r="K779" s="29" t="s">
        <v>3236</v>
      </c>
      <c r="L779" s="29"/>
      <c r="M779" s="29" t="s">
        <v>3237</v>
      </c>
      <c r="N779" s="29" t="s">
        <v>3238</v>
      </c>
    </row>
    <row r="780" spans="2:14" ht="13.5" customHeight="1" x14ac:dyDescent="0.4">
      <c r="B780" s="87"/>
      <c r="C780" s="87"/>
      <c r="D780" s="87"/>
      <c r="E780" s="77" t="s">
        <v>3239</v>
      </c>
      <c r="F780" s="77" t="s">
        <v>3240</v>
      </c>
      <c r="G780" s="80" t="s">
        <v>3241</v>
      </c>
      <c r="H780" s="83" t="s">
        <v>4141</v>
      </c>
      <c r="I780" s="89">
        <v>11</v>
      </c>
      <c r="J780" s="28">
        <v>1</v>
      </c>
      <c r="K780" s="29" t="s">
        <v>3242</v>
      </c>
      <c r="L780" s="29"/>
      <c r="M780" s="29" t="s">
        <v>3243</v>
      </c>
      <c r="N780" s="29" t="s">
        <v>3244</v>
      </c>
    </row>
    <row r="781" spans="2:14" ht="13.5" customHeight="1" x14ac:dyDescent="0.4">
      <c r="B781" s="87"/>
      <c r="C781" s="87"/>
      <c r="D781" s="87"/>
      <c r="E781" s="79"/>
      <c r="F781" s="79"/>
      <c r="G781" s="82"/>
      <c r="H781" s="85"/>
      <c r="I781" s="89"/>
      <c r="J781" s="28">
        <v>10</v>
      </c>
      <c r="K781" s="29" t="s">
        <v>3245</v>
      </c>
      <c r="L781" s="29"/>
      <c r="M781" s="29" t="s">
        <v>3246</v>
      </c>
      <c r="N781" s="29" t="s">
        <v>3247</v>
      </c>
    </row>
    <row r="782" spans="2:14" ht="19.5" x14ac:dyDescent="0.4">
      <c r="B782" s="87"/>
      <c r="C782" s="87"/>
      <c r="D782" s="87"/>
      <c r="E782" s="26" t="s">
        <v>3248</v>
      </c>
      <c r="F782" s="26" t="s">
        <v>3249</v>
      </c>
      <c r="G782" s="27" t="s">
        <v>3250</v>
      </c>
      <c r="H782" s="56" t="s">
        <v>4142</v>
      </c>
      <c r="I782" s="53">
        <v>10</v>
      </c>
      <c r="J782" s="28">
        <v>10</v>
      </c>
      <c r="K782" s="29" t="s">
        <v>3251</v>
      </c>
      <c r="L782" s="29"/>
      <c r="M782" s="29" t="s">
        <v>3252</v>
      </c>
      <c r="N782" s="29" t="s">
        <v>3253</v>
      </c>
    </row>
    <row r="783" spans="2:14" ht="19.5" x14ac:dyDescent="0.4">
      <c r="B783" s="88"/>
      <c r="C783" s="88"/>
      <c r="D783" s="88"/>
      <c r="E783" s="26" t="s">
        <v>3254</v>
      </c>
      <c r="F783" s="26" t="s">
        <v>3255</v>
      </c>
      <c r="G783" s="27" t="s">
        <v>3256</v>
      </c>
      <c r="H783" s="56" t="s">
        <v>4143</v>
      </c>
      <c r="I783" s="53">
        <v>1</v>
      </c>
      <c r="J783" s="28">
        <v>1</v>
      </c>
      <c r="K783" s="29" t="s">
        <v>3257</v>
      </c>
      <c r="L783" s="29"/>
      <c r="M783" s="29" t="s">
        <v>3258</v>
      </c>
      <c r="N783" s="29" t="s">
        <v>3259</v>
      </c>
    </row>
    <row r="784" spans="2:14" ht="19.5" x14ac:dyDescent="0.4">
      <c r="B784" s="86" t="s">
        <v>3260</v>
      </c>
      <c r="C784" s="86" t="s">
        <v>3261</v>
      </c>
      <c r="D784" s="86" t="s">
        <v>3262</v>
      </c>
      <c r="E784" s="26" t="s">
        <v>3263</v>
      </c>
      <c r="F784" s="26" t="s">
        <v>3264</v>
      </c>
      <c r="G784" s="27" t="s">
        <v>3265</v>
      </c>
      <c r="H784" s="56" t="s">
        <v>4144</v>
      </c>
      <c r="I784" s="53">
        <v>1</v>
      </c>
      <c r="J784" s="28">
        <v>1</v>
      </c>
      <c r="K784" s="29" t="s">
        <v>3266</v>
      </c>
      <c r="L784" s="29"/>
      <c r="M784" s="29" t="s">
        <v>3267</v>
      </c>
      <c r="N784" s="29" t="s">
        <v>3268</v>
      </c>
    </row>
    <row r="785" spans="2:14" ht="19.5" x14ac:dyDescent="0.4">
      <c r="B785" s="87"/>
      <c r="C785" s="87"/>
      <c r="D785" s="87"/>
      <c r="E785" s="26" t="s">
        <v>3269</v>
      </c>
      <c r="F785" s="26" t="s">
        <v>3270</v>
      </c>
      <c r="G785" s="27" t="s">
        <v>3261</v>
      </c>
      <c r="H785" s="56" t="s">
        <v>4145</v>
      </c>
      <c r="I785" s="53">
        <v>1</v>
      </c>
      <c r="J785" s="28">
        <v>1</v>
      </c>
      <c r="K785" s="29" t="s">
        <v>3271</v>
      </c>
      <c r="L785" s="29"/>
      <c r="M785" s="29" t="s">
        <v>3272</v>
      </c>
      <c r="N785" s="29" t="s">
        <v>3273</v>
      </c>
    </row>
    <row r="786" spans="2:14" ht="19.5" x14ac:dyDescent="0.4">
      <c r="B786" s="87"/>
      <c r="C786" s="87"/>
      <c r="D786" s="87"/>
      <c r="E786" s="26" t="s">
        <v>3274</v>
      </c>
      <c r="F786" s="26" t="s">
        <v>3275</v>
      </c>
      <c r="G786" s="27" t="s">
        <v>3276</v>
      </c>
      <c r="H786" s="56" t="s">
        <v>4146</v>
      </c>
      <c r="I786" s="53">
        <v>1</v>
      </c>
      <c r="J786" s="28">
        <v>1</v>
      </c>
      <c r="K786" s="29" t="s">
        <v>3277</v>
      </c>
      <c r="L786" s="29"/>
      <c r="M786" s="29" t="s">
        <v>3278</v>
      </c>
      <c r="N786" s="29" t="s">
        <v>3279</v>
      </c>
    </row>
    <row r="787" spans="2:14" ht="13.5" customHeight="1" x14ac:dyDescent="0.4">
      <c r="B787" s="87"/>
      <c r="C787" s="87"/>
      <c r="D787" s="87"/>
      <c r="E787" s="77" t="s">
        <v>3280</v>
      </c>
      <c r="F787" s="77" t="s">
        <v>3281</v>
      </c>
      <c r="G787" s="80" t="s">
        <v>3282</v>
      </c>
      <c r="H787" s="83" t="s">
        <v>4147</v>
      </c>
      <c r="I787" s="89">
        <v>11</v>
      </c>
      <c r="J787" s="28">
        <v>1</v>
      </c>
      <c r="K787" s="29" t="s">
        <v>3283</v>
      </c>
      <c r="L787" s="29"/>
      <c r="M787" s="29" t="s">
        <v>3284</v>
      </c>
      <c r="N787" s="29" t="s">
        <v>3285</v>
      </c>
    </row>
    <row r="788" spans="2:14" ht="13.5" customHeight="1" x14ac:dyDescent="0.4">
      <c r="B788" s="88"/>
      <c r="C788" s="88"/>
      <c r="D788" s="88"/>
      <c r="E788" s="79"/>
      <c r="F788" s="79"/>
      <c r="G788" s="82"/>
      <c r="H788" s="85"/>
      <c r="I788" s="89"/>
      <c r="J788" s="28">
        <v>10</v>
      </c>
      <c r="K788" s="29" t="s">
        <v>3286</v>
      </c>
      <c r="L788" s="29"/>
      <c r="M788" s="29" t="s">
        <v>3287</v>
      </c>
      <c r="N788" s="29" t="s">
        <v>3288</v>
      </c>
    </row>
    <row r="789" spans="2:14" ht="13.5" customHeight="1" x14ac:dyDescent="0.4">
      <c r="B789" s="86" t="s">
        <v>3289</v>
      </c>
      <c r="C789" s="86" t="s">
        <v>3290</v>
      </c>
      <c r="D789" s="86" t="s">
        <v>3291</v>
      </c>
      <c r="E789" s="77" t="s">
        <v>3292</v>
      </c>
      <c r="F789" s="77" t="s">
        <v>3293</v>
      </c>
      <c r="G789" s="80" t="s">
        <v>3294</v>
      </c>
      <c r="H789" s="83" t="s">
        <v>4148</v>
      </c>
      <c r="I789" s="89">
        <v>2</v>
      </c>
      <c r="J789" s="28">
        <v>1</v>
      </c>
      <c r="K789" s="29" t="s">
        <v>3295</v>
      </c>
      <c r="L789" s="29"/>
      <c r="M789" s="29" t="s">
        <v>3296</v>
      </c>
      <c r="N789" s="29" t="s">
        <v>3297</v>
      </c>
    </row>
    <row r="790" spans="2:14" ht="13.5" customHeight="1" x14ac:dyDescent="0.4">
      <c r="B790" s="87"/>
      <c r="C790" s="87"/>
      <c r="D790" s="87"/>
      <c r="E790" s="79"/>
      <c r="F790" s="79"/>
      <c r="G790" s="82"/>
      <c r="H790" s="85"/>
      <c r="I790" s="89"/>
      <c r="J790" s="28">
        <v>1</v>
      </c>
      <c r="K790" s="29" t="s">
        <v>3298</v>
      </c>
      <c r="L790" s="29"/>
      <c r="M790" s="29" t="s">
        <v>3299</v>
      </c>
      <c r="N790" s="29" t="s">
        <v>3300</v>
      </c>
    </row>
    <row r="791" spans="2:14" ht="13.5" customHeight="1" x14ac:dyDescent="0.4">
      <c r="B791" s="87"/>
      <c r="C791" s="87"/>
      <c r="D791" s="87"/>
      <c r="E791" s="77" t="s">
        <v>3301</v>
      </c>
      <c r="F791" s="77" t="s">
        <v>3302</v>
      </c>
      <c r="G791" s="80" t="s">
        <v>3303</v>
      </c>
      <c r="H791" s="83" t="s">
        <v>4149</v>
      </c>
      <c r="I791" s="89">
        <v>12</v>
      </c>
      <c r="J791" s="28">
        <v>1</v>
      </c>
      <c r="K791" s="29" t="s">
        <v>3304</v>
      </c>
      <c r="L791" s="29"/>
      <c r="M791" s="29" t="s">
        <v>3305</v>
      </c>
      <c r="N791" s="29" t="s">
        <v>3306</v>
      </c>
    </row>
    <row r="792" spans="2:14" ht="13.5" customHeight="1" x14ac:dyDescent="0.4">
      <c r="B792" s="87"/>
      <c r="C792" s="87"/>
      <c r="D792" s="87"/>
      <c r="E792" s="78"/>
      <c r="F792" s="78"/>
      <c r="G792" s="81"/>
      <c r="H792" s="84"/>
      <c r="I792" s="89"/>
      <c r="J792" s="28">
        <v>10</v>
      </c>
      <c r="K792" s="29" t="s">
        <v>3307</v>
      </c>
      <c r="L792" s="29"/>
      <c r="M792" s="29" t="s">
        <v>3308</v>
      </c>
      <c r="N792" s="29" t="s">
        <v>3309</v>
      </c>
    </row>
    <row r="793" spans="2:14" ht="13.5" customHeight="1" x14ac:dyDescent="0.4">
      <c r="B793" s="87"/>
      <c r="C793" s="87"/>
      <c r="D793" s="87"/>
      <c r="E793" s="79"/>
      <c r="F793" s="79"/>
      <c r="G793" s="82"/>
      <c r="H793" s="85"/>
      <c r="I793" s="89"/>
      <c r="J793" s="28">
        <v>1</v>
      </c>
      <c r="K793" s="29" t="s">
        <v>3310</v>
      </c>
      <c r="L793" s="29"/>
      <c r="M793" s="29" t="s">
        <v>3311</v>
      </c>
      <c r="N793" s="29" t="s">
        <v>3312</v>
      </c>
    </row>
    <row r="794" spans="2:14" ht="19.5" x14ac:dyDescent="0.4">
      <c r="B794" s="87"/>
      <c r="C794" s="87"/>
      <c r="D794" s="87"/>
      <c r="E794" s="26" t="s">
        <v>3313</v>
      </c>
      <c r="F794" s="26" t="s">
        <v>3314</v>
      </c>
      <c r="G794" s="27" t="s">
        <v>3315</v>
      </c>
      <c r="H794" s="56" t="s">
        <v>4150</v>
      </c>
      <c r="I794" s="53">
        <v>1</v>
      </c>
      <c r="J794" s="28">
        <v>1</v>
      </c>
      <c r="K794" s="29" t="s">
        <v>3316</v>
      </c>
      <c r="L794" s="29"/>
      <c r="M794" s="29" t="s">
        <v>3317</v>
      </c>
      <c r="N794" s="29" t="s">
        <v>1694</v>
      </c>
    </row>
    <row r="795" spans="2:14" ht="19.5" x14ac:dyDescent="0.4">
      <c r="B795" s="87"/>
      <c r="C795" s="87"/>
      <c r="D795" s="87"/>
      <c r="E795" s="26" t="s">
        <v>3318</v>
      </c>
      <c r="F795" s="26" t="s">
        <v>3319</v>
      </c>
      <c r="G795" s="27" t="s">
        <v>3320</v>
      </c>
      <c r="H795" s="56" t="s">
        <v>4151</v>
      </c>
      <c r="I795" s="53">
        <v>1</v>
      </c>
      <c r="J795" s="28">
        <v>1</v>
      </c>
      <c r="K795" s="29" t="s">
        <v>3321</v>
      </c>
      <c r="L795" s="29"/>
      <c r="M795" s="29" t="s">
        <v>3322</v>
      </c>
      <c r="N795" s="29" t="s">
        <v>3323</v>
      </c>
    </row>
    <row r="796" spans="2:14" ht="13.5" customHeight="1" x14ac:dyDescent="0.4">
      <c r="B796" s="87"/>
      <c r="C796" s="87"/>
      <c r="D796" s="87"/>
      <c r="E796" s="77" t="s">
        <v>3324</v>
      </c>
      <c r="F796" s="77" t="s">
        <v>3325</v>
      </c>
      <c r="G796" s="80" t="s">
        <v>3326</v>
      </c>
      <c r="H796" s="83" t="s">
        <v>3327</v>
      </c>
      <c r="I796" s="90">
        <v>12</v>
      </c>
      <c r="J796" s="28">
        <v>1</v>
      </c>
      <c r="K796" s="29" t="s">
        <v>3328</v>
      </c>
      <c r="L796" s="29"/>
      <c r="M796" s="29" t="s">
        <v>3329</v>
      </c>
      <c r="N796" s="29" t="s">
        <v>3330</v>
      </c>
    </row>
    <row r="797" spans="2:14" ht="13.5" customHeight="1" x14ac:dyDescent="0.4">
      <c r="B797" s="87"/>
      <c r="C797" s="87"/>
      <c r="D797" s="87"/>
      <c r="E797" s="78"/>
      <c r="F797" s="78"/>
      <c r="G797" s="81"/>
      <c r="H797" s="84"/>
      <c r="I797" s="91"/>
      <c r="J797" s="28">
        <v>1</v>
      </c>
      <c r="K797" s="33" t="s">
        <v>3331</v>
      </c>
      <c r="L797" s="29"/>
      <c r="M797" s="29" t="s">
        <v>3332</v>
      </c>
      <c r="N797" s="29" t="s">
        <v>3333</v>
      </c>
    </row>
    <row r="798" spans="2:14" ht="13.5" customHeight="1" x14ac:dyDescent="0.4">
      <c r="B798" s="87"/>
      <c r="C798" s="87"/>
      <c r="D798" s="87"/>
      <c r="E798" s="78"/>
      <c r="F798" s="78"/>
      <c r="G798" s="81"/>
      <c r="H798" s="84"/>
      <c r="I798" s="91"/>
      <c r="J798" s="30">
        <v>10</v>
      </c>
      <c r="K798" s="31" t="s">
        <v>3334</v>
      </c>
      <c r="L798" s="32"/>
      <c r="M798" s="29" t="s">
        <v>3335</v>
      </c>
      <c r="N798" s="29" t="s">
        <v>3336</v>
      </c>
    </row>
    <row r="799" spans="2:14" ht="13.5" customHeight="1" x14ac:dyDescent="0.4">
      <c r="B799" s="87"/>
      <c r="C799" s="87"/>
      <c r="D799" s="87"/>
      <c r="E799" s="78"/>
      <c r="F799" s="78"/>
      <c r="G799" s="81"/>
      <c r="H799" s="84"/>
      <c r="I799" s="91"/>
      <c r="J799" s="28">
        <v>0</v>
      </c>
      <c r="L799" s="29" t="s">
        <v>3337</v>
      </c>
      <c r="M799" s="29" t="s">
        <v>3338</v>
      </c>
      <c r="N799" s="29" t="s">
        <v>3339</v>
      </c>
    </row>
    <row r="800" spans="2:14" ht="13.5" customHeight="1" x14ac:dyDescent="0.4">
      <c r="B800" s="87"/>
      <c r="C800" s="87"/>
      <c r="D800" s="87"/>
      <c r="E800" s="78"/>
      <c r="F800" s="78"/>
      <c r="G800" s="81"/>
      <c r="H800" s="84"/>
      <c r="I800" s="91"/>
      <c r="J800" s="28">
        <v>0</v>
      </c>
      <c r="L800" s="29" t="s">
        <v>578</v>
      </c>
      <c r="M800" s="29" t="s">
        <v>579</v>
      </c>
      <c r="N800" s="29" t="s">
        <v>580</v>
      </c>
    </row>
    <row r="801" spans="2:14" ht="13.5" customHeight="1" x14ac:dyDescent="0.4">
      <c r="B801" s="87"/>
      <c r="C801" s="87"/>
      <c r="D801" s="87"/>
      <c r="E801" s="78"/>
      <c r="F801" s="78"/>
      <c r="G801" s="81"/>
      <c r="H801" s="84"/>
      <c r="I801" s="91"/>
      <c r="J801" s="28">
        <v>0</v>
      </c>
      <c r="L801" s="29" t="s">
        <v>3340</v>
      </c>
      <c r="M801" s="29" t="s">
        <v>3341</v>
      </c>
      <c r="N801" s="29" t="s">
        <v>3342</v>
      </c>
    </row>
    <row r="802" spans="2:14" ht="13.5" customHeight="1" x14ac:dyDescent="0.4">
      <c r="B802" s="87"/>
      <c r="C802" s="87"/>
      <c r="D802" s="87"/>
      <c r="E802" s="78"/>
      <c r="F802" s="78"/>
      <c r="G802" s="81"/>
      <c r="H802" s="84"/>
      <c r="I802" s="91"/>
      <c r="J802" s="28">
        <v>0</v>
      </c>
      <c r="L802" s="29" t="s">
        <v>3343</v>
      </c>
      <c r="M802" s="29" t="s">
        <v>3344</v>
      </c>
      <c r="N802" s="29" t="s">
        <v>3345</v>
      </c>
    </row>
    <row r="803" spans="2:14" ht="13.5" customHeight="1" x14ac:dyDescent="0.4">
      <c r="B803" s="87"/>
      <c r="C803" s="87"/>
      <c r="D803" s="87"/>
      <c r="E803" s="78"/>
      <c r="F803" s="78"/>
      <c r="G803" s="81"/>
      <c r="H803" s="84"/>
      <c r="I803" s="91"/>
      <c r="J803" s="28">
        <v>0</v>
      </c>
      <c r="L803" s="29" t="s">
        <v>566</v>
      </c>
      <c r="M803" s="29" t="s">
        <v>264</v>
      </c>
      <c r="N803" s="29" t="s">
        <v>265</v>
      </c>
    </row>
    <row r="804" spans="2:14" ht="13.5" customHeight="1" x14ac:dyDescent="0.4">
      <c r="B804" s="87"/>
      <c r="C804" s="87"/>
      <c r="D804" s="87"/>
      <c r="E804" s="78"/>
      <c r="F804" s="78"/>
      <c r="G804" s="81"/>
      <c r="H804" s="84"/>
      <c r="I804" s="91"/>
      <c r="J804" s="28">
        <v>0</v>
      </c>
      <c r="L804" s="29" t="s">
        <v>3346</v>
      </c>
      <c r="M804" s="29" t="s">
        <v>3347</v>
      </c>
      <c r="N804" s="29" t="s">
        <v>3348</v>
      </c>
    </row>
    <row r="805" spans="2:14" ht="13.5" customHeight="1" x14ac:dyDescent="0.4">
      <c r="B805" s="87"/>
      <c r="C805" s="87"/>
      <c r="D805" s="87"/>
      <c r="E805" s="79"/>
      <c r="F805" s="79"/>
      <c r="G805" s="82"/>
      <c r="H805" s="85"/>
      <c r="I805" s="92"/>
      <c r="J805" s="28">
        <v>0</v>
      </c>
      <c r="L805" s="29" t="s">
        <v>3349</v>
      </c>
      <c r="M805" s="29" t="s">
        <v>3350</v>
      </c>
      <c r="N805" s="29" t="s">
        <v>3351</v>
      </c>
    </row>
    <row r="806" spans="2:14" ht="19.5" x14ac:dyDescent="0.4">
      <c r="B806" s="87"/>
      <c r="C806" s="87"/>
      <c r="D806" s="87"/>
      <c r="E806" s="26" t="s">
        <v>3352</v>
      </c>
      <c r="F806" s="26" t="s">
        <v>3353</v>
      </c>
      <c r="G806" s="27" t="s">
        <v>3354</v>
      </c>
      <c r="H806" s="56" t="s">
        <v>4152</v>
      </c>
      <c r="I806" s="53">
        <v>1</v>
      </c>
      <c r="J806" s="28">
        <v>1</v>
      </c>
      <c r="K806" s="29" t="s">
        <v>3355</v>
      </c>
      <c r="L806" s="29"/>
      <c r="M806" s="29" t="s">
        <v>3356</v>
      </c>
      <c r="N806" s="29" t="s">
        <v>3357</v>
      </c>
    </row>
    <row r="807" spans="2:14" ht="13.5" customHeight="1" x14ac:dyDescent="0.4">
      <c r="B807" s="87"/>
      <c r="C807" s="87"/>
      <c r="D807" s="87"/>
      <c r="E807" s="77" t="s">
        <v>3358</v>
      </c>
      <c r="F807" s="77" t="s">
        <v>3359</v>
      </c>
      <c r="G807" s="80" t="s">
        <v>3360</v>
      </c>
      <c r="H807" s="83" t="s">
        <v>4153</v>
      </c>
      <c r="I807" s="89">
        <v>4</v>
      </c>
      <c r="J807" s="28">
        <v>1</v>
      </c>
      <c r="K807" s="29" t="s">
        <v>3361</v>
      </c>
      <c r="L807" s="29"/>
      <c r="M807" s="29" t="s">
        <v>3362</v>
      </c>
      <c r="N807" s="29" t="s">
        <v>3363</v>
      </c>
    </row>
    <row r="808" spans="2:14" ht="13.5" customHeight="1" x14ac:dyDescent="0.4">
      <c r="B808" s="87"/>
      <c r="C808" s="87"/>
      <c r="D808" s="87"/>
      <c r="E808" s="78"/>
      <c r="F808" s="78"/>
      <c r="G808" s="81"/>
      <c r="H808" s="84"/>
      <c r="I808" s="89"/>
      <c r="J808" s="28">
        <v>1</v>
      </c>
      <c r="K808" s="29" t="s">
        <v>3364</v>
      </c>
      <c r="L808" s="29"/>
      <c r="M808" s="29" t="s">
        <v>3365</v>
      </c>
      <c r="N808" s="29" t="s">
        <v>3366</v>
      </c>
    </row>
    <row r="809" spans="2:14" ht="13.5" customHeight="1" x14ac:dyDescent="0.4">
      <c r="B809" s="87"/>
      <c r="C809" s="87"/>
      <c r="D809" s="87"/>
      <c r="E809" s="78"/>
      <c r="F809" s="78"/>
      <c r="G809" s="81"/>
      <c r="H809" s="84"/>
      <c r="I809" s="89"/>
      <c r="J809" s="28">
        <v>1</v>
      </c>
      <c r="K809" s="29" t="s">
        <v>3367</v>
      </c>
      <c r="L809" s="29"/>
      <c r="M809" s="29" t="s">
        <v>3368</v>
      </c>
      <c r="N809" s="29" t="s">
        <v>3369</v>
      </c>
    </row>
    <row r="810" spans="2:14" ht="13.5" customHeight="1" x14ac:dyDescent="0.4">
      <c r="B810" s="87"/>
      <c r="C810" s="87"/>
      <c r="D810" s="87"/>
      <c r="E810" s="79"/>
      <c r="F810" s="79"/>
      <c r="G810" s="82"/>
      <c r="H810" s="85"/>
      <c r="I810" s="89"/>
      <c r="J810" s="28">
        <v>1</v>
      </c>
      <c r="K810" s="33" t="s">
        <v>3370</v>
      </c>
      <c r="L810" s="29"/>
      <c r="M810" s="29" t="s">
        <v>3371</v>
      </c>
      <c r="N810" s="29" t="s">
        <v>3372</v>
      </c>
    </row>
    <row r="811" spans="2:14" ht="13.5" customHeight="1" x14ac:dyDescent="0.4">
      <c r="B811" s="87"/>
      <c r="C811" s="87"/>
      <c r="D811" s="87"/>
      <c r="E811" s="77" t="s">
        <v>3373</v>
      </c>
      <c r="F811" s="77" t="s">
        <v>3374</v>
      </c>
      <c r="G811" s="80" t="s">
        <v>3375</v>
      </c>
      <c r="H811" s="83" t="s">
        <v>4154</v>
      </c>
      <c r="I811" s="90">
        <v>10</v>
      </c>
      <c r="J811" s="30">
        <v>10</v>
      </c>
      <c r="K811" s="31" t="s">
        <v>3376</v>
      </c>
      <c r="L811" s="32"/>
      <c r="M811" s="29" t="s">
        <v>3377</v>
      </c>
      <c r="N811" s="29" t="s">
        <v>3378</v>
      </c>
    </row>
    <row r="812" spans="2:14" ht="13.5" customHeight="1" x14ac:dyDescent="0.4">
      <c r="B812" s="87"/>
      <c r="C812" s="87"/>
      <c r="D812" s="87"/>
      <c r="E812" s="78"/>
      <c r="F812" s="78"/>
      <c r="G812" s="81"/>
      <c r="H812" s="84"/>
      <c r="I812" s="91"/>
      <c r="J812" s="28">
        <v>0</v>
      </c>
      <c r="L812" s="29" t="s">
        <v>3379</v>
      </c>
      <c r="M812" s="29" t="s">
        <v>3380</v>
      </c>
      <c r="N812" s="29" t="s">
        <v>3381</v>
      </c>
    </row>
    <row r="813" spans="2:14" ht="13.5" customHeight="1" x14ac:dyDescent="0.4">
      <c r="B813" s="87"/>
      <c r="C813" s="87"/>
      <c r="D813" s="87"/>
      <c r="E813" s="78"/>
      <c r="F813" s="78"/>
      <c r="G813" s="81"/>
      <c r="H813" s="84"/>
      <c r="I813" s="91"/>
      <c r="J813" s="28">
        <v>0</v>
      </c>
      <c r="L813" s="29" t="s">
        <v>3382</v>
      </c>
      <c r="M813" s="29" t="s">
        <v>3383</v>
      </c>
      <c r="N813" s="29" t="s">
        <v>3384</v>
      </c>
    </row>
    <row r="814" spans="2:14" ht="13.5" customHeight="1" x14ac:dyDescent="0.4">
      <c r="B814" s="87"/>
      <c r="C814" s="87"/>
      <c r="D814" s="87"/>
      <c r="E814" s="79"/>
      <c r="F814" s="79"/>
      <c r="G814" s="82"/>
      <c r="H814" s="85"/>
      <c r="I814" s="92"/>
      <c r="J814" s="28">
        <v>0</v>
      </c>
      <c r="L814" s="29" t="s">
        <v>3385</v>
      </c>
      <c r="M814" s="29" t="s">
        <v>3386</v>
      </c>
      <c r="N814" s="29" t="s">
        <v>3387</v>
      </c>
    </row>
    <row r="815" spans="2:14" ht="13.5" customHeight="1" x14ac:dyDescent="0.4">
      <c r="B815" s="87"/>
      <c r="C815" s="87"/>
      <c r="D815" s="87"/>
      <c r="E815" s="77" t="s">
        <v>3388</v>
      </c>
      <c r="F815" s="77" t="s">
        <v>3389</v>
      </c>
      <c r="G815" s="80" t="s">
        <v>3390</v>
      </c>
      <c r="H815" s="83" t="s">
        <v>4155</v>
      </c>
      <c r="I815" s="89">
        <v>15</v>
      </c>
      <c r="J815" s="28">
        <v>1</v>
      </c>
      <c r="K815" s="29" t="s">
        <v>3391</v>
      </c>
      <c r="L815" s="29"/>
      <c r="M815" s="29" t="s">
        <v>3392</v>
      </c>
      <c r="N815" s="29" t="s">
        <v>3393</v>
      </c>
    </row>
    <row r="816" spans="2:14" ht="13.5" customHeight="1" x14ac:dyDescent="0.4">
      <c r="B816" s="87"/>
      <c r="C816" s="87"/>
      <c r="D816" s="87"/>
      <c r="E816" s="78"/>
      <c r="F816" s="78"/>
      <c r="G816" s="81"/>
      <c r="H816" s="84"/>
      <c r="I816" s="89"/>
      <c r="J816" s="28">
        <v>1</v>
      </c>
      <c r="K816" s="29" t="s">
        <v>3394</v>
      </c>
      <c r="L816" s="29"/>
      <c r="M816" s="29" t="s">
        <v>3395</v>
      </c>
      <c r="N816" s="29" t="s">
        <v>3396</v>
      </c>
    </row>
    <row r="817" spans="2:14" ht="13.5" customHeight="1" x14ac:dyDescent="0.4">
      <c r="B817" s="87"/>
      <c r="C817" s="87"/>
      <c r="D817" s="87"/>
      <c r="E817" s="78"/>
      <c r="F817" s="78"/>
      <c r="G817" s="81"/>
      <c r="H817" s="84"/>
      <c r="I817" s="89"/>
      <c r="J817" s="28">
        <v>1</v>
      </c>
      <c r="K817" s="29" t="s">
        <v>3397</v>
      </c>
      <c r="L817" s="29"/>
      <c r="M817" s="29" t="s">
        <v>3398</v>
      </c>
      <c r="N817" s="29" t="s">
        <v>3399</v>
      </c>
    </row>
    <row r="818" spans="2:14" ht="13.5" customHeight="1" x14ac:dyDescent="0.4">
      <c r="B818" s="87"/>
      <c r="C818" s="87"/>
      <c r="D818" s="87"/>
      <c r="E818" s="78"/>
      <c r="F818" s="78"/>
      <c r="G818" s="81"/>
      <c r="H818" s="84"/>
      <c r="I818" s="89"/>
      <c r="J818" s="28">
        <v>1</v>
      </c>
      <c r="K818" s="33" t="s">
        <v>3400</v>
      </c>
      <c r="L818" s="29"/>
      <c r="M818" s="29" t="s">
        <v>3401</v>
      </c>
      <c r="N818" s="29" t="s">
        <v>3402</v>
      </c>
    </row>
    <row r="819" spans="2:14" ht="13.5" customHeight="1" x14ac:dyDescent="0.4">
      <c r="B819" s="87"/>
      <c r="C819" s="87"/>
      <c r="D819" s="87"/>
      <c r="E819" s="78"/>
      <c r="F819" s="78"/>
      <c r="G819" s="81"/>
      <c r="H819" s="84"/>
      <c r="I819" s="89"/>
      <c r="J819" s="30">
        <v>10</v>
      </c>
      <c r="K819" s="31" t="s">
        <v>3403</v>
      </c>
      <c r="L819" s="32"/>
      <c r="M819" s="29" t="s">
        <v>3404</v>
      </c>
      <c r="N819" s="29" t="s">
        <v>3405</v>
      </c>
    </row>
    <row r="820" spans="2:14" ht="13.5" customHeight="1" x14ac:dyDescent="0.4">
      <c r="B820" s="87"/>
      <c r="C820" s="87"/>
      <c r="D820" s="87"/>
      <c r="E820" s="78"/>
      <c r="F820" s="78"/>
      <c r="G820" s="81"/>
      <c r="H820" s="84"/>
      <c r="I820" s="89"/>
      <c r="J820" s="28">
        <v>0</v>
      </c>
      <c r="L820" s="29" t="s">
        <v>3406</v>
      </c>
      <c r="M820" s="29" t="s">
        <v>3407</v>
      </c>
      <c r="N820" s="29" t="s">
        <v>3408</v>
      </c>
    </row>
    <row r="821" spans="2:14" ht="13.5" customHeight="1" x14ac:dyDescent="0.4">
      <c r="B821" s="87"/>
      <c r="C821" s="87"/>
      <c r="D821" s="87"/>
      <c r="E821" s="78"/>
      <c r="F821" s="78"/>
      <c r="G821" s="81"/>
      <c r="H821" s="84"/>
      <c r="I821" s="89"/>
      <c r="J821" s="28">
        <v>0</v>
      </c>
      <c r="L821" s="29" t="s">
        <v>3409</v>
      </c>
      <c r="M821" s="29" t="s">
        <v>3410</v>
      </c>
      <c r="N821" s="29" t="s">
        <v>3411</v>
      </c>
    </row>
    <row r="822" spans="2:14" ht="13.5" customHeight="1" x14ac:dyDescent="0.4">
      <c r="B822" s="87"/>
      <c r="C822" s="87"/>
      <c r="D822" s="87"/>
      <c r="E822" s="78"/>
      <c r="F822" s="78"/>
      <c r="G822" s="81"/>
      <c r="H822" s="84"/>
      <c r="I822" s="89"/>
      <c r="J822" s="28">
        <v>0</v>
      </c>
      <c r="L822" s="29" t="s">
        <v>3412</v>
      </c>
      <c r="M822" s="29" t="s">
        <v>3413</v>
      </c>
      <c r="N822" s="29" t="s">
        <v>3414</v>
      </c>
    </row>
    <row r="823" spans="2:14" ht="13.5" customHeight="1" x14ac:dyDescent="0.4">
      <c r="B823" s="87"/>
      <c r="C823" s="87"/>
      <c r="D823" s="87"/>
      <c r="E823" s="78"/>
      <c r="F823" s="78"/>
      <c r="G823" s="81"/>
      <c r="H823" s="84"/>
      <c r="I823" s="89"/>
      <c r="J823" s="28">
        <v>0</v>
      </c>
      <c r="L823" s="29" t="s">
        <v>3415</v>
      </c>
      <c r="M823" s="29" t="s">
        <v>3416</v>
      </c>
      <c r="N823" s="29" t="s">
        <v>3417</v>
      </c>
    </row>
    <row r="824" spans="2:14" ht="13.5" customHeight="1" x14ac:dyDescent="0.4">
      <c r="B824" s="87"/>
      <c r="C824" s="87"/>
      <c r="D824" s="87"/>
      <c r="E824" s="79"/>
      <c r="F824" s="79"/>
      <c r="G824" s="82"/>
      <c r="H824" s="85"/>
      <c r="I824" s="89"/>
      <c r="J824" s="28">
        <v>1</v>
      </c>
      <c r="K824" s="29" t="s">
        <v>3418</v>
      </c>
      <c r="L824" s="29"/>
      <c r="M824" s="29" t="s">
        <v>3419</v>
      </c>
      <c r="N824" s="29" t="s">
        <v>3420</v>
      </c>
    </row>
    <row r="825" spans="2:14" ht="13.5" customHeight="1" x14ac:dyDescent="0.4">
      <c r="B825" s="87"/>
      <c r="C825" s="87"/>
      <c r="D825" s="87"/>
      <c r="E825" s="77" t="s">
        <v>3421</v>
      </c>
      <c r="F825" s="77">
        <v>0</v>
      </c>
      <c r="G825" s="80" t="s">
        <v>3422</v>
      </c>
      <c r="H825" s="83" t="s">
        <v>4156</v>
      </c>
      <c r="I825" s="89">
        <v>2</v>
      </c>
      <c r="J825" s="28">
        <v>1</v>
      </c>
      <c r="K825" s="29" t="s">
        <v>3423</v>
      </c>
      <c r="L825" s="29"/>
      <c r="M825" s="29" t="s">
        <v>3424</v>
      </c>
      <c r="N825" s="29" t="s">
        <v>3425</v>
      </c>
    </row>
    <row r="826" spans="2:14" ht="13.5" customHeight="1" x14ac:dyDescent="0.4">
      <c r="B826" s="87"/>
      <c r="C826" s="87"/>
      <c r="D826" s="87"/>
      <c r="E826" s="79"/>
      <c r="F826" s="79"/>
      <c r="G826" s="82"/>
      <c r="H826" s="85"/>
      <c r="I826" s="89"/>
      <c r="J826" s="28">
        <v>1</v>
      </c>
      <c r="K826" s="33" t="s">
        <v>3426</v>
      </c>
      <c r="L826" s="29"/>
      <c r="M826" s="29" t="s">
        <v>3427</v>
      </c>
      <c r="N826" s="29" t="s">
        <v>3428</v>
      </c>
    </row>
    <row r="827" spans="2:14" ht="13.5" customHeight="1" x14ac:dyDescent="0.4">
      <c r="B827" s="87"/>
      <c r="C827" s="87"/>
      <c r="D827" s="87"/>
      <c r="E827" s="77" t="s">
        <v>3429</v>
      </c>
      <c r="F827" s="77" t="s">
        <v>3430</v>
      </c>
      <c r="G827" s="80" t="s">
        <v>3431</v>
      </c>
      <c r="H827" s="83" t="s">
        <v>4157</v>
      </c>
      <c r="I827" s="90">
        <v>10</v>
      </c>
      <c r="J827" s="30">
        <v>10</v>
      </c>
      <c r="K827" s="31" t="s">
        <v>3376</v>
      </c>
      <c r="L827" s="32"/>
      <c r="M827" s="29" t="s">
        <v>3377</v>
      </c>
      <c r="N827" s="29" t="s">
        <v>3378</v>
      </c>
    </row>
    <row r="828" spans="2:14" ht="13.5" customHeight="1" x14ac:dyDescent="0.4">
      <c r="B828" s="87"/>
      <c r="C828" s="87"/>
      <c r="D828" s="87"/>
      <c r="E828" s="78"/>
      <c r="F828" s="78"/>
      <c r="G828" s="81"/>
      <c r="H828" s="84"/>
      <c r="I828" s="91"/>
      <c r="J828" s="28">
        <v>0</v>
      </c>
      <c r="L828" s="29" t="s">
        <v>3432</v>
      </c>
      <c r="M828" s="29" t="s">
        <v>3433</v>
      </c>
      <c r="N828" s="29" t="s">
        <v>3434</v>
      </c>
    </row>
    <row r="829" spans="2:14" ht="13.5" customHeight="1" x14ac:dyDescent="0.4">
      <c r="B829" s="87"/>
      <c r="C829" s="87"/>
      <c r="D829" s="87"/>
      <c r="E829" s="78"/>
      <c r="F829" s="78"/>
      <c r="G829" s="81"/>
      <c r="H829" s="84"/>
      <c r="I829" s="91"/>
      <c r="J829" s="28">
        <v>0</v>
      </c>
      <c r="L829" s="29" t="s">
        <v>3435</v>
      </c>
      <c r="M829" s="29" t="s">
        <v>3436</v>
      </c>
      <c r="N829" s="29" t="s">
        <v>3437</v>
      </c>
    </row>
    <row r="830" spans="2:14" ht="13.5" customHeight="1" x14ac:dyDescent="0.4">
      <c r="B830" s="87"/>
      <c r="C830" s="87"/>
      <c r="D830" s="87"/>
      <c r="E830" s="78"/>
      <c r="F830" s="78"/>
      <c r="G830" s="81"/>
      <c r="H830" s="84"/>
      <c r="I830" s="91"/>
      <c r="J830" s="28">
        <v>0</v>
      </c>
      <c r="L830" s="29" t="s">
        <v>1334</v>
      </c>
      <c r="M830" s="29" t="s">
        <v>1335</v>
      </c>
      <c r="N830" s="29" t="s">
        <v>1336</v>
      </c>
    </row>
    <row r="831" spans="2:14" ht="13.5" customHeight="1" x14ac:dyDescent="0.4">
      <c r="B831" s="87"/>
      <c r="C831" s="87"/>
      <c r="D831" s="87"/>
      <c r="E831" s="78"/>
      <c r="F831" s="78"/>
      <c r="G831" s="81"/>
      <c r="H831" s="84"/>
      <c r="I831" s="91"/>
      <c r="J831" s="28">
        <v>0</v>
      </c>
      <c r="L831" s="29" t="s">
        <v>974</v>
      </c>
      <c r="M831" s="29" t="s">
        <v>975</v>
      </c>
      <c r="N831" s="29" t="s">
        <v>976</v>
      </c>
    </row>
    <row r="832" spans="2:14" ht="13.5" customHeight="1" x14ac:dyDescent="0.4">
      <c r="B832" s="87"/>
      <c r="C832" s="87"/>
      <c r="D832" s="87"/>
      <c r="E832" s="79"/>
      <c r="F832" s="79"/>
      <c r="G832" s="82"/>
      <c r="H832" s="85"/>
      <c r="I832" s="92"/>
      <c r="J832" s="28">
        <v>0</v>
      </c>
      <c r="L832" s="29" t="s">
        <v>3438</v>
      </c>
      <c r="M832" s="29" t="s">
        <v>3439</v>
      </c>
      <c r="N832" s="29" t="s">
        <v>3440</v>
      </c>
    </row>
    <row r="833" spans="2:14" ht="19.5" x14ac:dyDescent="0.4">
      <c r="B833" s="87"/>
      <c r="C833" s="87"/>
      <c r="D833" s="87"/>
      <c r="E833" s="26" t="s">
        <v>3441</v>
      </c>
      <c r="F833" s="26" t="s">
        <v>3442</v>
      </c>
      <c r="G833" s="27" t="s">
        <v>3443</v>
      </c>
      <c r="H833" s="56" t="s">
        <v>4158</v>
      </c>
      <c r="I833" s="53">
        <v>1</v>
      </c>
      <c r="J833" s="28">
        <v>1</v>
      </c>
      <c r="K833" s="29" t="s">
        <v>3444</v>
      </c>
      <c r="L833" s="29"/>
      <c r="M833" s="29" t="s">
        <v>3445</v>
      </c>
      <c r="N833" s="29" t="s">
        <v>3446</v>
      </c>
    </row>
    <row r="834" spans="2:14" ht="19.5" x14ac:dyDescent="0.4">
      <c r="B834" s="87"/>
      <c r="C834" s="87"/>
      <c r="D834" s="87"/>
      <c r="E834" s="26" t="s">
        <v>3447</v>
      </c>
      <c r="F834" s="26" t="s">
        <v>3448</v>
      </c>
      <c r="G834" s="27" t="s">
        <v>3449</v>
      </c>
      <c r="H834" s="56" t="s">
        <v>4159</v>
      </c>
      <c r="I834" s="53">
        <v>1</v>
      </c>
      <c r="J834" s="28">
        <v>1</v>
      </c>
      <c r="K834" s="29" t="s">
        <v>3450</v>
      </c>
      <c r="L834" s="29"/>
      <c r="M834" s="29" t="s">
        <v>3451</v>
      </c>
      <c r="N834" s="29" t="s">
        <v>3452</v>
      </c>
    </row>
    <row r="835" spans="2:14" ht="19.5" x14ac:dyDescent="0.4">
      <c r="B835" s="87"/>
      <c r="C835" s="87"/>
      <c r="D835" s="87"/>
      <c r="E835" s="26" t="s">
        <v>3453</v>
      </c>
      <c r="F835" s="26" t="s">
        <v>3454</v>
      </c>
      <c r="G835" s="27" t="s">
        <v>3455</v>
      </c>
      <c r="H835" s="56" t="s">
        <v>4160</v>
      </c>
      <c r="I835" s="53">
        <v>1</v>
      </c>
      <c r="J835" s="28">
        <v>1</v>
      </c>
      <c r="K835" s="29" t="s">
        <v>3456</v>
      </c>
      <c r="L835" s="29"/>
      <c r="M835" s="29" t="s">
        <v>3457</v>
      </c>
      <c r="N835" s="29" t="s">
        <v>3458</v>
      </c>
    </row>
    <row r="836" spans="2:14" ht="19.5" x14ac:dyDescent="0.4">
      <c r="B836" s="87"/>
      <c r="C836" s="87"/>
      <c r="D836" s="87"/>
      <c r="E836" s="26" t="s">
        <v>3459</v>
      </c>
      <c r="F836" s="26" t="s">
        <v>3460</v>
      </c>
      <c r="G836" s="27" t="s">
        <v>3461</v>
      </c>
      <c r="H836" s="56" t="s">
        <v>4161</v>
      </c>
      <c r="I836" s="53">
        <v>1</v>
      </c>
      <c r="J836" s="28">
        <v>1</v>
      </c>
      <c r="K836" s="33" t="s">
        <v>3462</v>
      </c>
      <c r="L836" s="29"/>
      <c r="M836" s="29" t="s">
        <v>3463</v>
      </c>
      <c r="N836" s="29" t="s">
        <v>3464</v>
      </c>
    </row>
    <row r="837" spans="2:14" ht="13.5" customHeight="1" x14ac:dyDescent="0.4">
      <c r="B837" s="87"/>
      <c r="C837" s="87"/>
      <c r="D837" s="87"/>
      <c r="E837" s="77" t="s">
        <v>3465</v>
      </c>
      <c r="F837" s="77" t="s">
        <v>3466</v>
      </c>
      <c r="G837" s="80" t="s">
        <v>3467</v>
      </c>
      <c r="H837" s="83" t="s">
        <v>4162</v>
      </c>
      <c r="I837" s="90">
        <v>10</v>
      </c>
      <c r="J837" s="30">
        <v>10</v>
      </c>
      <c r="K837" s="31" t="s">
        <v>3468</v>
      </c>
      <c r="L837" s="32"/>
      <c r="M837" s="29" t="s">
        <v>3469</v>
      </c>
      <c r="N837" s="29" t="s">
        <v>3470</v>
      </c>
    </row>
    <row r="838" spans="2:14" ht="13.5" customHeight="1" x14ac:dyDescent="0.4">
      <c r="B838" s="87"/>
      <c r="C838" s="87"/>
      <c r="D838" s="87"/>
      <c r="E838" s="78"/>
      <c r="F838" s="78"/>
      <c r="G838" s="81"/>
      <c r="H838" s="84"/>
      <c r="I838" s="91"/>
      <c r="J838" s="28">
        <v>0</v>
      </c>
      <c r="L838" s="29" t="s">
        <v>3471</v>
      </c>
      <c r="M838" s="29" t="s">
        <v>3472</v>
      </c>
      <c r="N838" s="29" t="s">
        <v>3473</v>
      </c>
    </row>
    <row r="839" spans="2:14" ht="13.5" customHeight="1" x14ac:dyDescent="0.4">
      <c r="B839" s="87"/>
      <c r="C839" s="87"/>
      <c r="D839" s="87"/>
      <c r="E839" s="79"/>
      <c r="F839" s="79"/>
      <c r="G839" s="82"/>
      <c r="H839" s="85"/>
      <c r="I839" s="92"/>
      <c r="J839" s="28">
        <v>0</v>
      </c>
      <c r="L839" s="29" t="s">
        <v>3474</v>
      </c>
      <c r="M839" s="29" t="s">
        <v>3475</v>
      </c>
      <c r="N839" s="29" t="s">
        <v>3476</v>
      </c>
    </row>
    <row r="840" spans="2:14" ht="13.5" customHeight="1" x14ac:dyDescent="0.4">
      <c r="B840" s="87"/>
      <c r="C840" s="87"/>
      <c r="D840" s="87"/>
      <c r="E840" s="77" t="s">
        <v>3477</v>
      </c>
      <c r="F840" s="77" t="s">
        <v>3477</v>
      </c>
      <c r="G840" s="80" t="s">
        <v>3478</v>
      </c>
      <c r="H840" s="83" t="s">
        <v>4163</v>
      </c>
      <c r="I840" s="90">
        <v>14</v>
      </c>
      <c r="J840" s="28">
        <v>1</v>
      </c>
      <c r="K840" s="29" t="s">
        <v>3479</v>
      </c>
      <c r="L840" s="29"/>
      <c r="M840" s="29" t="s">
        <v>3480</v>
      </c>
      <c r="N840" s="29" t="s">
        <v>3481</v>
      </c>
    </row>
    <row r="841" spans="2:14" ht="13.5" customHeight="1" x14ac:dyDescent="0.4">
      <c r="B841" s="87"/>
      <c r="C841" s="87"/>
      <c r="D841" s="87"/>
      <c r="E841" s="78"/>
      <c r="F841" s="78"/>
      <c r="G841" s="81"/>
      <c r="H841" s="84"/>
      <c r="I841" s="91"/>
      <c r="J841" s="28">
        <v>1</v>
      </c>
      <c r="K841" s="29" t="s">
        <v>3482</v>
      </c>
      <c r="L841" s="29"/>
      <c r="M841" s="29" t="s">
        <v>3483</v>
      </c>
      <c r="N841" s="29" t="s">
        <v>3484</v>
      </c>
    </row>
    <row r="842" spans="2:14" ht="13.5" customHeight="1" x14ac:dyDescent="0.4">
      <c r="B842" s="87"/>
      <c r="C842" s="87"/>
      <c r="D842" s="87"/>
      <c r="E842" s="78"/>
      <c r="F842" s="78"/>
      <c r="G842" s="81"/>
      <c r="H842" s="84"/>
      <c r="I842" s="91"/>
      <c r="J842" s="28">
        <v>1</v>
      </c>
      <c r="K842" s="29" t="s">
        <v>3485</v>
      </c>
      <c r="L842" s="29"/>
      <c r="M842" s="29" t="s">
        <v>3486</v>
      </c>
      <c r="N842" s="29" t="s">
        <v>3487</v>
      </c>
    </row>
    <row r="843" spans="2:14" ht="13.5" customHeight="1" x14ac:dyDescent="0.4">
      <c r="B843" s="87"/>
      <c r="C843" s="87"/>
      <c r="D843" s="87"/>
      <c r="E843" s="78"/>
      <c r="F843" s="78"/>
      <c r="G843" s="81"/>
      <c r="H843" s="84"/>
      <c r="I843" s="91"/>
      <c r="J843" s="28">
        <v>1</v>
      </c>
      <c r="K843" s="33" t="s">
        <v>3488</v>
      </c>
      <c r="L843" s="29"/>
      <c r="M843" s="29" t="s">
        <v>3489</v>
      </c>
      <c r="N843" s="29" t="s">
        <v>3490</v>
      </c>
    </row>
    <row r="844" spans="2:14" ht="13.5" customHeight="1" x14ac:dyDescent="0.4">
      <c r="B844" s="87"/>
      <c r="C844" s="87"/>
      <c r="D844" s="87"/>
      <c r="E844" s="78"/>
      <c r="F844" s="78"/>
      <c r="G844" s="81"/>
      <c r="H844" s="84"/>
      <c r="I844" s="91"/>
      <c r="J844" s="30">
        <v>10</v>
      </c>
      <c r="K844" s="31" t="s">
        <v>3491</v>
      </c>
      <c r="L844" s="32"/>
      <c r="M844" s="29" t="s">
        <v>3492</v>
      </c>
      <c r="N844" s="29" t="s">
        <v>3493</v>
      </c>
    </row>
    <row r="845" spans="2:14" ht="13.5" customHeight="1" x14ac:dyDescent="0.4">
      <c r="B845" s="87"/>
      <c r="C845" s="87"/>
      <c r="D845" s="87"/>
      <c r="E845" s="78"/>
      <c r="F845" s="78"/>
      <c r="G845" s="81"/>
      <c r="H845" s="84"/>
      <c r="I845" s="91"/>
      <c r="J845" s="28">
        <v>0</v>
      </c>
      <c r="L845" s="29" t="s">
        <v>3494</v>
      </c>
      <c r="M845" s="29" t="s">
        <v>3495</v>
      </c>
      <c r="N845" s="29" t="s">
        <v>3496</v>
      </c>
    </row>
    <row r="846" spans="2:14" ht="13.5" customHeight="1" x14ac:dyDescent="0.4">
      <c r="B846" s="87"/>
      <c r="C846" s="87"/>
      <c r="D846" s="87"/>
      <c r="E846" s="78"/>
      <c r="F846" s="78"/>
      <c r="G846" s="81"/>
      <c r="H846" s="84"/>
      <c r="I846" s="91"/>
      <c r="J846" s="28">
        <v>0</v>
      </c>
      <c r="L846" s="29" t="s">
        <v>3497</v>
      </c>
      <c r="M846" s="29" t="s">
        <v>3498</v>
      </c>
      <c r="N846" s="29" t="s">
        <v>3499</v>
      </c>
    </row>
    <row r="847" spans="2:14" ht="13.5" customHeight="1" x14ac:dyDescent="0.4">
      <c r="B847" s="87"/>
      <c r="C847" s="87"/>
      <c r="D847" s="87"/>
      <c r="E847" s="78"/>
      <c r="F847" s="78"/>
      <c r="G847" s="81"/>
      <c r="H847" s="84"/>
      <c r="I847" s="91"/>
      <c r="J847" s="28">
        <v>0</v>
      </c>
      <c r="L847" s="29" t="s">
        <v>3500</v>
      </c>
      <c r="M847" s="29" t="s">
        <v>3501</v>
      </c>
      <c r="N847" s="29" t="s">
        <v>3502</v>
      </c>
    </row>
    <row r="848" spans="2:14" ht="13.5" customHeight="1" x14ac:dyDescent="0.4">
      <c r="B848" s="87"/>
      <c r="C848" s="87"/>
      <c r="D848" s="87"/>
      <c r="E848" s="79"/>
      <c r="F848" s="79"/>
      <c r="G848" s="82"/>
      <c r="H848" s="85"/>
      <c r="I848" s="92"/>
      <c r="J848" s="28">
        <v>0</v>
      </c>
      <c r="L848" s="29" t="s">
        <v>3503</v>
      </c>
      <c r="M848" s="29" t="s">
        <v>3504</v>
      </c>
      <c r="N848" s="29" t="s">
        <v>3505</v>
      </c>
    </row>
    <row r="849" spans="2:14" ht="19.5" x14ac:dyDescent="0.4">
      <c r="B849" s="87"/>
      <c r="C849" s="87"/>
      <c r="D849" s="87"/>
      <c r="E849" s="26" t="s">
        <v>3506</v>
      </c>
      <c r="F849" s="26" t="s">
        <v>3507</v>
      </c>
      <c r="G849" s="27" t="s">
        <v>3508</v>
      </c>
      <c r="H849" s="56" t="s">
        <v>4164</v>
      </c>
      <c r="I849" s="53">
        <v>1</v>
      </c>
      <c r="J849" s="28">
        <v>1</v>
      </c>
      <c r="K849" s="29" t="s">
        <v>3509</v>
      </c>
      <c r="L849" s="29"/>
      <c r="M849" s="29" t="s">
        <v>3510</v>
      </c>
      <c r="N849" s="29" t="s">
        <v>3511</v>
      </c>
    </row>
    <row r="850" spans="2:14" ht="19.5" x14ac:dyDescent="0.4">
      <c r="B850" s="87"/>
      <c r="C850" s="87"/>
      <c r="D850" s="87"/>
      <c r="E850" s="26" t="s">
        <v>3512</v>
      </c>
      <c r="F850" s="26" t="s">
        <v>3513</v>
      </c>
      <c r="G850" s="27" t="s">
        <v>3514</v>
      </c>
      <c r="H850" s="56" t="s">
        <v>4165</v>
      </c>
      <c r="I850" s="53">
        <v>1</v>
      </c>
      <c r="J850" s="28">
        <v>1</v>
      </c>
      <c r="K850" s="29" t="s">
        <v>3515</v>
      </c>
      <c r="L850" s="29"/>
      <c r="M850" s="29" t="s">
        <v>3516</v>
      </c>
      <c r="N850" s="29" t="s">
        <v>3517</v>
      </c>
    </row>
    <row r="851" spans="2:14" ht="19.5" x14ac:dyDescent="0.4">
      <c r="B851" s="87"/>
      <c r="C851" s="87"/>
      <c r="D851" s="87"/>
      <c r="E851" s="26" t="s">
        <v>3518</v>
      </c>
      <c r="F851" s="26" t="s">
        <v>3518</v>
      </c>
      <c r="G851" s="27" t="s">
        <v>3519</v>
      </c>
      <c r="H851" s="56" t="s">
        <v>4166</v>
      </c>
      <c r="I851" s="53">
        <v>1</v>
      </c>
      <c r="J851" s="28">
        <v>1</v>
      </c>
      <c r="K851" s="29" t="s">
        <v>3520</v>
      </c>
      <c r="L851" s="29"/>
      <c r="M851" s="29" t="s">
        <v>3380</v>
      </c>
      <c r="N851" s="29" t="s">
        <v>3381</v>
      </c>
    </row>
    <row r="852" spans="2:14" ht="13.5" customHeight="1" x14ac:dyDescent="0.4">
      <c r="B852" s="87"/>
      <c r="C852" s="87"/>
      <c r="D852" s="87"/>
      <c r="E852" s="77" t="s">
        <v>3521</v>
      </c>
      <c r="F852" s="77" t="s">
        <v>3522</v>
      </c>
      <c r="G852" s="80" t="s">
        <v>3523</v>
      </c>
      <c r="H852" s="83" t="s">
        <v>4167</v>
      </c>
      <c r="I852" s="90">
        <v>12</v>
      </c>
      <c r="J852" s="28">
        <v>1</v>
      </c>
      <c r="K852" s="29" t="s">
        <v>3524</v>
      </c>
      <c r="L852" s="29"/>
      <c r="M852" s="29" t="s">
        <v>3525</v>
      </c>
      <c r="N852" s="29" t="s">
        <v>3526</v>
      </c>
    </row>
    <row r="853" spans="2:14" ht="13.5" customHeight="1" x14ac:dyDescent="0.4">
      <c r="B853" s="87"/>
      <c r="C853" s="87"/>
      <c r="D853" s="87"/>
      <c r="E853" s="78"/>
      <c r="F853" s="78"/>
      <c r="G853" s="81"/>
      <c r="H853" s="84"/>
      <c r="I853" s="91"/>
      <c r="J853" s="28">
        <v>1</v>
      </c>
      <c r="K853" s="33" t="s">
        <v>3527</v>
      </c>
      <c r="L853" s="29"/>
      <c r="M853" s="29" t="s">
        <v>3528</v>
      </c>
      <c r="N853" s="29" t="s">
        <v>3529</v>
      </c>
    </row>
    <row r="854" spans="2:14" ht="13.5" customHeight="1" x14ac:dyDescent="0.4">
      <c r="B854" s="87"/>
      <c r="C854" s="87"/>
      <c r="D854" s="87"/>
      <c r="E854" s="78"/>
      <c r="F854" s="78"/>
      <c r="G854" s="81"/>
      <c r="H854" s="84"/>
      <c r="I854" s="91"/>
      <c r="J854" s="30">
        <v>10</v>
      </c>
      <c r="K854" s="31" t="s">
        <v>3530</v>
      </c>
      <c r="L854" s="32"/>
      <c r="M854" s="29" t="s">
        <v>3531</v>
      </c>
      <c r="N854" s="29" t="s">
        <v>3532</v>
      </c>
    </row>
    <row r="855" spans="2:14" ht="13.5" customHeight="1" x14ac:dyDescent="0.4">
      <c r="B855" s="87"/>
      <c r="C855" s="87"/>
      <c r="D855" s="87"/>
      <c r="E855" s="78"/>
      <c r="F855" s="78"/>
      <c r="G855" s="81"/>
      <c r="H855" s="84"/>
      <c r="I855" s="91"/>
      <c r="J855" s="28">
        <v>0</v>
      </c>
      <c r="L855" s="29" t="s">
        <v>3533</v>
      </c>
      <c r="M855" s="29" t="s">
        <v>3534</v>
      </c>
      <c r="N855" s="29" t="s">
        <v>3535</v>
      </c>
    </row>
    <row r="856" spans="2:14" ht="13.5" customHeight="1" x14ac:dyDescent="0.4">
      <c r="B856" s="87"/>
      <c r="C856" s="87"/>
      <c r="D856" s="87"/>
      <c r="E856" s="78"/>
      <c r="F856" s="78"/>
      <c r="G856" s="81"/>
      <c r="H856" s="84"/>
      <c r="I856" s="91"/>
      <c r="J856" s="28">
        <v>0</v>
      </c>
      <c r="L856" s="29" t="s">
        <v>3536</v>
      </c>
      <c r="M856" s="29" t="s">
        <v>3537</v>
      </c>
      <c r="N856" s="29" t="s">
        <v>3538</v>
      </c>
    </row>
    <row r="857" spans="2:14" ht="13.5" customHeight="1" x14ac:dyDescent="0.4">
      <c r="B857" s="87"/>
      <c r="C857" s="87"/>
      <c r="D857" s="87"/>
      <c r="E857" s="78"/>
      <c r="F857" s="78"/>
      <c r="G857" s="81"/>
      <c r="H857" s="84"/>
      <c r="I857" s="91"/>
      <c r="J857" s="28">
        <v>0</v>
      </c>
      <c r="L857" s="29" t="s">
        <v>3539</v>
      </c>
      <c r="M857" s="29" t="s">
        <v>3540</v>
      </c>
      <c r="N857" s="29" t="s">
        <v>3541</v>
      </c>
    </row>
    <row r="858" spans="2:14" ht="13.5" customHeight="1" x14ac:dyDescent="0.4">
      <c r="B858" s="87"/>
      <c r="C858" s="87"/>
      <c r="D858" s="87"/>
      <c r="E858" s="79"/>
      <c r="F858" s="79"/>
      <c r="G858" s="82"/>
      <c r="H858" s="85"/>
      <c r="I858" s="92"/>
      <c r="J858" s="28">
        <v>0</v>
      </c>
      <c r="L858" s="29" t="s">
        <v>1521</v>
      </c>
      <c r="M858" s="29" t="s">
        <v>1522</v>
      </c>
      <c r="N858" s="29" t="s">
        <v>1523</v>
      </c>
    </row>
    <row r="859" spans="2:14" ht="19.5" x14ac:dyDescent="0.4">
      <c r="B859" s="88"/>
      <c r="C859" s="88"/>
      <c r="D859" s="88"/>
      <c r="E859" s="26" t="s">
        <v>3542</v>
      </c>
      <c r="F859" s="26" t="s">
        <v>3543</v>
      </c>
      <c r="G859" s="27" t="s">
        <v>3544</v>
      </c>
      <c r="H859" s="56" t="s">
        <v>4168</v>
      </c>
      <c r="I859" s="53">
        <v>1</v>
      </c>
      <c r="J859" s="28">
        <v>1</v>
      </c>
      <c r="K859" s="29" t="s">
        <v>3545</v>
      </c>
      <c r="L859" s="29"/>
      <c r="M859" s="29" t="s">
        <v>3546</v>
      </c>
      <c r="N859" s="29" t="s">
        <v>3547</v>
      </c>
    </row>
    <row r="860" spans="2:14" ht="13.5" customHeight="1" x14ac:dyDescent="0.4">
      <c r="B860" s="86" t="s">
        <v>3548</v>
      </c>
      <c r="C860" s="86" t="s">
        <v>3549</v>
      </c>
      <c r="D860" s="86" t="s">
        <v>3550</v>
      </c>
      <c r="E860" s="77" t="s">
        <v>3551</v>
      </c>
      <c r="F860" s="77" t="s">
        <v>3552</v>
      </c>
      <c r="G860" s="80" t="s">
        <v>3549</v>
      </c>
      <c r="H860" s="83" t="s">
        <v>4169</v>
      </c>
      <c r="I860" s="89">
        <v>4</v>
      </c>
      <c r="J860" s="28">
        <v>1</v>
      </c>
      <c r="K860" s="29" t="s">
        <v>3553</v>
      </c>
      <c r="L860" s="29"/>
      <c r="M860" s="29" t="s">
        <v>1278</v>
      </c>
      <c r="N860" s="29" t="s">
        <v>1279</v>
      </c>
    </row>
    <row r="861" spans="2:14" ht="13.5" customHeight="1" x14ac:dyDescent="0.4">
      <c r="B861" s="87"/>
      <c r="C861" s="87"/>
      <c r="D861" s="87"/>
      <c r="E861" s="78"/>
      <c r="F861" s="78"/>
      <c r="G861" s="81"/>
      <c r="H861" s="84"/>
      <c r="I861" s="89"/>
      <c r="J861" s="28">
        <v>1</v>
      </c>
      <c r="K861" s="29" t="s">
        <v>3554</v>
      </c>
      <c r="L861" s="29"/>
      <c r="M861" s="29" t="s">
        <v>3555</v>
      </c>
      <c r="N861" s="29" t="s">
        <v>3556</v>
      </c>
    </row>
    <row r="862" spans="2:14" ht="13.5" customHeight="1" x14ac:dyDescent="0.4">
      <c r="B862" s="87"/>
      <c r="C862" s="87"/>
      <c r="D862" s="87"/>
      <c r="E862" s="78"/>
      <c r="F862" s="78"/>
      <c r="G862" s="81"/>
      <c r="H862" s="84"/>
      <c r="I862" s="89"/>
      <c r="J862" s="28">
        <v>1</v>
      </c>
      <c r="K862" s="29" t="s">
        <v>3557</v>
      </c>
      <c r="L862" s="29"/>
      <c r="M862" s="29" t="s">
        <v>3558</v>
      </c>
      <c r="N862" s="29" t="s">
        <v>3559</v>
      </c>
    </row>
    <row r="863" spans="2:14" ht="13.5" customHeight="1" x14ac:dyDescent="0.4">
      <c r="B863" s="87"/>
      <c r="C863" s="87"/>
      <c r="D863" s="87"/>
      <c r="E863" s="79"/>
      <c r="F863" s="79"/>
      <c r="G863" s="82"/>
      <c r="H863" s="85"/>
      <c r="I863" s="89"/>
      <c r="J863" s="28">
        <v>1</v>
      </c>
      <c r="K863" s="29" t="s">
        <v>3560</v>
      </c>
      <c r="L863" s="29"/>
      <c r="M863" s="29" t="s">
        <v>3561</v>
      </c>
      <c r="N863" s="29" t="s">
        <v>3562</v>
      </c>
    </row>
    <row r="864" spans="2:14" ht="13.5" customHeight="1" x14ac:dyDescent="0.4">
      <c r="B864" s="87"/>
      <c r="C864" s="87"/>
      <c r="D864" s="87"/>
      <c r="E864" s="77" t="s">
        <v>3563</v>
      </c>
      <c r="F864" s="77" t="s">
        <v>3564</v>
      </c>
      <c r="G864" s="80" t="s">
        <v>3565</v>
      </c>
      <c r="H864" s="83" t="s">
        <v>4170</v>
      </c>
      <c r="I864" s="89">
        <v>3</v>
      </c>
      <c r="J864" s="28">
        <v>1</v>
      </c>
      <c r="K864" s="29" t="s">
        <v>3566</v>
      </c>
      <c r="L864" s="29"/>
      <c r="M864" s="29" t="s">
        <v>3567</v>
      </c>
      <c r="N864" s="29" t="s">
        <v>3568</v>
      </c>
    </row>
    <row r="865" spans="2:14" ht="13.5" customHeight="1" x14ac:dyDescent="0.4">
      <c r="B865" s="87"/>
      <c r="C865" s="87"/>
      <c r="D865" s="87"/>
      <c r="E865" s="78"/>
      <c r="F865" s="78"/>
      <c r="G865" s="81"/>
      <c r="H865" s="84"/>
      <c r="I865" s="89"/>
      <c r="J865" s="28">
        <v>1</v>
      </c>
      <c r="K865" s="29" t="s">
        <v>3569</v>
      </c>
      <c r="L865" s="29"/>
      <c r="M865" s="29" t="s">
        <v>3570</v>
      </c>
      <c r="N865" s="29" t="s">
        <v>3571</v>
      </c>
    </row>
    <row r="866" spans="2:14" ht="13.5" customHeight="1" x14ac:dyDescent="0.4">
      <c r="B866" s="87"/>
      <c r="C866" s="87"/>
      <c r="D866" s="87"/>
      <c r="E866" s="79"/>
      <c r="F866" s="79"/>
      <c r="G866" s="82"/>
      <c r="H866" s="85"/>
      <c r="I866" s="89"/>
      <c r="J866" s="28">
        <v>1</v>
      </c>
      <c r="K866" s="29" t="s">
        <v>3572</v>
      </c>
      <c r="L866" s="29"/>
      <c r="M866" s="29" t="s">
        <v>3573</v>
      </c>
      <c r="N866" s="29" t="s">
        <v>3574</v>
      </c>
    </row>
    <row r="867" spans="2:14" ht="19.5" x14ac:dyDescent="0.4">
      <c r="B867" s="87"/>
      <c r="C867" s="87"/>
      <c r="D867" s="87"/>
      <c r="E867" s="26" t="s">
        <v>3575</v>
      </c>
      <c r="F867" s="26" t="s">
        <v>3576</v>
      </c>
      <c r="G867" s="27" t="s">
        <v>3577</v>
      </c>
      <c r="H867" s="56" t="s">
        <v>4171</v>
      </c>
      <c r="I867" s="53">
        <v>1</v>
      </c>
      <c r="J867" s="28">
        <v>1</v>
      </c>
      <c r="K867" s="29" t="s">
        <v>3578</v>
      </c>
      <c r="L867" s="29"/>
      <c r="M867" s="29" t="s">
        <v>3579</v>
      </c>
      <c r="N867" s="29" t="s">
        <v>3580</v>
      </c>
    </row>
    <row r="868" spans="2:14" ht="19.5" x14ac:dyDescent="0.4">
      <c r="B868" s="88"/>
      <c r="C868" s="88"/>
      <c r="D868" s="88"/>
      <c r="E868" s="26" t="s">
        <v>3581</v>
      </c>
      <c r="F868" s="26" t="s">
        <v>3582</v>
      </c>
      <c r="G868" s="27" t="s">
        <v>3583</v>
      </c>
      <c r="H868" s="56" t="s">
        <v>4172</v>
      </c>
      <c r="I868" s="53">
        <v>1</v>
      </c>
      <c r="J868" s="28">
        <v>1</v>
      </c>
      <c r="K868" s="29" t="s">
        <v>1319</v>
      </c>
      <c r="L868" s="29"/>
      <c r="M868" s="29" t="s">
        <v>1320</v>
      </c>
      <c r="N868" s="29" t="s">
        <v>1321</v>
      </c>
    </row>
    <row r="869" spans="2:14" ht="19.5" x14ac:dyDescent="0.4">
      <c r="B869" s="86" t="s">
        <v>3584</v>
      </c>
      <c r="C869" s="86" t="s">
        <v>3585</v>
      </c>
      <c r="D869" s="86" t="s">
        <v>3586</v>
      </c>
      <c r="E869" s="26" t="s">
        <v>3587</v>
      </c>
      <c r="F869" s="26" t="s">
        <v>3588</v>
      </c>
      <c r="G869" s="27" t="s">
        <v>3589</v>
      </c>
      <c r="H869" s="56" t="s">
        <v>4173</v>
      </c>
      <c r="I869" s="53">
        <v>1</v>
      </c>
      <c r="J869" s="28">
        <v>1</v>
      </c>
      <c r="K869" s="29" t="s">
        <v>3590</v>
      </c>
      <c r="L869" s="29"/>
      <c r="M869" s="29" t="s">
        <v>2582</v>
      </c>
      <c r="N869" s="29" t="s">
        <v>2583</v>
      </c>
    </row>
    <row r="870" spans="2:14" ht="19.5" x14ac:dyDescent="0.4">
      <c r="B870" s="87"/>
      <c r="C870" s="87"/>
      <c r="D870" s="87"/>
      <c r="E870" s="26" t="s">
        <v>3591</v>
      </c>
      <c r="F870" s="26" t="s">
        <v>3592</v>
      </c>
      <c r="G870" s="27" t="s">
        <v>3585</v>
      </c>
      <c r="H870" s="56" t="s">
        <v>4174</v>
      </c>
      <c r="I870" s="53">
        <v>10</v>
      </c>
      <c r="J870" s="28">
        <v>10</v>
      </c>
      <c r="K870" s="29" t="s">
        <v>3593</v>
      </c>
      <c r="L870" s="29"/>
      <c r="M870" s="29" t="s">
        <v>3594</v>
      </c>
      <c r="N870" s="29" t="s">
        <v>3595</v>
      </c>
    </row>
    <row r="871" spans="2:14" ht="19.5" x14ac:dyDescent="0.4">
      <c r="B871" s="87"/>
      <c r="C871" s="87"/>
      <c r="D871" s="87"/>
      <c r="E871" s="26" t="s">
        <v>3596</v>
      </c>
      <c r="F871" s="26" t="s">
        <v>3597</v>
      </c>
      <c r="G871" s="27" t="s">
        <v>3598</v>
      </c>
      <c r="H871" s="56" t="s">
        <v>4175</v>
      </c>
      <c r="I871" s="53">
        <v>1</v>
      </c>
      <c r="J871" s="28">
        <v>1</v>
      </c>
      <c r="K871" s="29" t="s">
        <v>3599</v>
      </c>
      <c r="L871" s="29"/>
      <c r="M871" s="29" t="s">
        <v>3600</v>
      </c>
      <c r="N871" s="29" t="s">
        <v>3601</v>
      </c>
    </row>
    <row r="872" spans="2:14" ht="13.5" customHeight="1" x14ac:dyDescent="0.4">
      <c r="B872" s="87"/>
      <c r="C872" s="87"/>
      <c r="D872" s="87"/>
      <c r="E872" s="77" t="s">
        <v>3602</v>
      </c>
      <c r="F872" s="77" t="s">
        <v>3603</v>
      </c>
      <c r="G872" s="80" t="s">
        <v>3604</v>
      </c>
      <c r="H872" s="83" t="s">
        <v>4176</v>
      </c>
      <c r="I872" s="89">
        <v>2</v>
      </c>
      <c r="J872" s="28">
        <v>1</v>
      </c>
      <c r="K872" s="29" t="s">
        <v>3605</v>
      </c>
      <c r="L872" s="29"/>
      <c r="M872" s="29" t="s">
        <v>3606</v>
      </c>
      <c r="N872" s="29" t="s">
        <v>3607</v>
      </c>
    </row>
    <row r="873" spans="2:14" ht="13.5" customHeight="1" x14ac:dyDescent="0.4">
      <c r="B873" s="87"/>
      <c r="C873" s="87"/>
      <c r="D873" s="87"/>
      <c r="E873" s="79"/>
      <c r="F873" s="79"/>
      <c r="G873" s="82"/>
      <c r="H873" s="85"/>
      <c r="I873" s="89"/>
      <c r="J873" s="28">
        <v>1</v>
      </c>
      <c r="K873" s="29" t="s">
        <v>3608</v>
      </c>
      <c r="L873" s="29"/>
      <c r="M873" s="29" t="s">
        <v>3609</v>
      </c>
      <c r="N873" s="29" t="s">
        <v>3610</v>
      </c>
    </row>
    <row r="874" spans="2:14" ht="13.5" customHeight="1" x14ac:dyDescent="0.4">
      <c r="B874" s="87"/>
      <c r="C874" s="87"/>
      <c r="D874" s="87"/>
      <c r="E874" s="77" t="s">
        <v>3611</v>
      </c>
      <c r="F874" s="77" t="s">
        <v>3612</v>
      </c>
      <c r="G874" s="80" t="s">
        <v>3613</v>
      </c>
      <c r="H874" s="83" t="s">
        <v>4177</v>
      </c>
      <c r="I874" s="89">
        <v>22</v>
      </c>
      <c r="J874" s="28">
        <v>10</v>
      </c>
      <c r="K874" s="29" t="s">
        <v>3614</v>
      </c>
      <c r="L874" s="29"/>
      <c r="M874" s="29" t="s">
        <v>3615</v>
      </c>
      <c r="N874" s="29" t="s">
        <v>3616</v>
      </c>
    </row>
    <row r="875" spans="2:14" ht="13.5" customHeight="1" x14ac:dyDescent="0.4">
      <c r="B875" s="87"/>
      <c r="C875" s="87"/>
      <c r="D875" s="87"/>
      <c r="E875" s="78"/>
      <c r="F875" s="78"/>
      <c r="G875" s="81"/>
      <c r="H875" s="84"/>
      <c r="I875" s="89"/>
      <c r="J875" s="28">
        <v>10</v>
      </c>
      <c r="K875" s="29" t="s">
        <v>3617</v>
      </c>
      <c r="L875" s="29"/>
      <c r="M875" s="29" t="s">
        <v>3618</v>
      </c>
      <c r="N875" s="29" t="s">
        <v>3619</v>
      </c>
    </row>
    <row r="876" spans="2:14" ht="13.5" customHeight="1" x14ac:dyDescent="0.4">
      <c r="B876" s="87"/>
      <c r="C876" s="87"/>
      <c r="D876" s="87"/>
      <c r="E876" s="78"/>
      <c r="F876" s="78"/>
      <c r="G876" s="81"/>
      <c r="H876" s="84"/>
      <c r="I876" s="89"/>
      <c r="J876" s="28">
        <v>1</v>
      </c>
      <c r="K876" s="29" t="s">
        <v>3620</v>
      </c>
      <c r="L876" s="29"/>
      <c r="M876" s="29" t="s">
        <v>3621</v>
      </c>
      <c r="N876" s="29" t="s">
        <v>3622</v>
      </c>
    </row>
    <row r="877" spans="2:14" ht="13.5" customHeight="1" x14ac:dyDescent="0.4">
      <c r="B877" s="87"/>
      <c r="C877" s="87"/>
      <c r="D877" s="87"/>
      <c r="E877" s="79"/>
      <c r="F877" s="79"/>
      <c r="G877" s="82"/>
      <c r="H877" s="85"/>
      <c r="I877" s="89"/>
      <c r="J877" s="28">
        <v>1</v>
      </c>
      <c r="K877" s="29" t="s">
        <v>3623</v>
      </c>
      <c r="L877" s="29"/>
      <c r="M877" s="29" t="s">
        <v>3624</v>
      </c>
      <c r="N877" s="29" t="s">
        <v>3625</v>
      </c>
    </row>
    <row r="878" spans="2:14" ht="13.5" customHeight="1" x14ac:dyDescent="0.4">
      <c r="B878" s="87"/>
      <c r="C878" s="87"/>
      <c r="D878" s="87"/>
      <c r="E878" s="77" t="s">
        <v>3626</v>
      </c>
      <c r="F878" s="77" t="s">
        <v>3627</v>
      </c>
      <c r="G878" s="80" t="s">
        <v>3628</v>
      </c>
      <c r="H878" s="83" t="s">
        <v>4178</v>
      </c>
      <c r="I878" s="89">
        <v>11</v>
      </c>
      <c r="J878" s="28">
        <v>10</v>
      </c>
      <c r="K878" s="29" t="s">
        <v>3629</v>
      </c>
      <c r="L878" s="29"/>
      <c r="M878" s="29" t="s">
        <v>3630</v>
      </c>
      <c r="N878" s="29" t="s">
        <v>3631</v>
      </c>
    </row>
    <row r="879" spans="2:14" ht="13.5" customHeight="1" x14ac:dyDescent="0.4">
      <c r="B879" s="87"/>
      <c r="C879" s="87"/>
      <c r="D879" s="87"/>
      <c r="E879" s="79"/>
      <c r="F879" s="79"/>
      <c r="G879" s="82"/>
      <c r="H879" s="85"/>
      <c r="I879" s="89"/>
      <c r="J879" s="28">
        <v>1</v>
      </c>
      <c r="K879" s="29" t="s">
        <v>3632</v>
      </c>
      <c r="L879" s="29"/>
      <c r="M879" s="29" t="s">
        <v>1932</v>
      </c>
      <c r="N879" s="29" t="s">
        <v>1933</v>
      </c>
    </row>
    <row r="880" spans="2:14" ht="19.5" x14ac:dyDescent="0.4">
      <c r="B880" s="88"/>
      <c r="C880" s="88"/>
      <c r="D880" s="88"/>
      <c r="E880" s="26" t="s">
        <v>3633</v>
      </c>
      <c r="F880" s="26" t="s">
        <v>3634</v>
      </c>
      <c r="G880" s="27" t="s">
        <v>3635</v>
      </c>
      <c r="H880" s="56" t="s">
        <v>4179</v>
      </c>
      <c r="I880" s="53">
        <v>1</v>
      </c>
      <c r="J880" s="28">
        <v>1</v>
      </c>
      <c r="K880" s="29" t="s">
        <v>3636</v>
      </c>
      <c r="L880" s="29"/>
      <c r="M880" s="29" t="s">
        <v>3637</v>
      </c>
      <c r="N880" s="29" t="s">
        <v>3638</v>
      </c>
    </row>
    <row r="881" spans="2:14" ht="19.5" x14ac:dyDescent="0.4">
      <c r="B881" s="86" t="s">
        <v>3639</v>
      </c>
      <c r="C881" s="86" t="s">
        <v>3640</v>
      </c>
      <c r="D881" s="86" t="s">
        <v>3641</v>
      </c>
      <c r="E881" s="26" t="s">
        <v>3642</v>
      </c>
      <c r="F881" s="26" t="s">
        <v>3643</v>
      </c>
      <c r="G881" s="27" t="s">
        <v>3644</v>
      </c>
      <c r="H881" s="56" t="s">
        <v>4180</v>
      </c>
      <c r="I881" s="53">
        <v>1</v>
      </c>
      <c r="J881" s="28">
        <v>1</v>
      </c>
      <c r="K881" s="29" t="s">
        <v>3645</v>
      </c>
      <c r="L881" s="29"/>
      <c r="M881" s="29" t="s">
        <v>3646</v>
      </c>
      <c r="N881" s="29" t="s">
        <v>3647</v>
      </c>
    </row>
    <row r="882" spans="2:14" ht="13.5" customHeight="1" x14ac:dyDescent="0.4">
      <c r="B882" s="87"/>
      <c r="C882" s="87"/>
      <c r="D882" s="87"/>
      <c r="E882" s="77" t="s">
        <v>3648</v>
      </c>
      <c r="F882" s="77" t="s">
        <v>3649</v>
      </c>
      <c r="G882" s="80" t="s">
        <v>3640</v>
      </c>
      <c r="H882" s="83" t="s">
        <v>4181</v>
      </c>
      <c r="I882" s="89">
        <v>13</v>
      </c>
      <c r="J882" s="28">
        <v>1</v>
      </c>
      <c r="K882" s="29" t="s">
        <v>3650</v>
      </c>
      <c r="L882" s="29"/>
      <c r="M882" s="29" t="s">
        <v>3651</v>
      </c>
      <c r="N882" s="29" t="s">
        <v>3652</v>
      </c>
    </row>
    <row r="883" spans="2:14" ht="13.5" customHeight="1" x14ac:dyDescent="0.4">
      <c r="B883" s="87"/>
      <c r="C883" s="87"/>
      <c r="D883" s="87"/>
      <c r="E883" s="78"/>
      <c r="F883" s="78"/>
      <c r="G883" s="81"/>
      <c r="H883" s="84"/>
      <c r="I883" s="89"/>
      <c r="J883" s="28">
        <v>1</v>
      </c>
      <c r="K883" s="29" t="s">
        <v>3653</v>
      </c>
      <c r="L883" s="29"/>
      <c r="M883" s="29" t="s">
        <v>3654</v>
      </c>
      <c r="N883" s="29" t="s">
        <v>3655</v>
      </c>
    </row>
    <row r="884" spans="2:14" ht="13.5" customHeight="1" x14ac:dyDescent="0.4">
      <c r="B884" s="87"/>
      <c r="C884" s="87"/>
      <c r="D884" s="87"/>
      <c r="E884" s="78"/>
      <c r="F884" s="78"/>
      <c r="G884" s="81"/>
      <c r="H884" s="84"/>
      <c r="I884" s="89"/>
      <c r="J884" s="28">
        <v>1</v>
      </c>
      <c r="K884" s="29" t="s">
        <v>3656</v>
      </c>
      <c r="L884" s="29"/>
      <c r="M884" s="29" t="s">
        <v>3657</v>
      </c>
      <c r="N884" s="29" t="s">
        <v>3658</v>
      </c>
    </row>
    <row r="885" spans="2:14" ht="13.5" customHeight="1" x14ac:dyDescent="0.4">
      <c r="B885" s="87"/>
      <c r="C885" s="87"/>
      <c r="D885" s="87"/>
      <c r="E885" s="79"/>
      <c r="F885" s="79"/>
      <c r="G885" s="82"/>
      <c r="H885" s="85"/>
      <c r="I885" s="89"/>
      <c r="J885" s="28">
        <v>10</v>
      </c>
      <c r="K885" s="29" t="s">
        <v>3659</v>
      </c>
      <c r="L885" s="29"/>
      <c r="M885" s="29" t="s">
        <v>3660</v>
      </c>
      <c r="N885" s="29" t="s">
        <v>3661</v>
      </c>
    </row>
    <row r="886" spans="2:14" ht="13.5" customHeight="1" x14ac:dyDescent="0.4">
      <c r="B886" s="87"/>
      <c r="C886" s="87"/>
      <c r="D886" s="87"/>
      <c r="E886" s="77" t="s">
        <v>3662</v>
      </c>
      <c r="F886" s="77" t="s">
        <v>3663</v>
      </c>
      <c r="G886" s="80" t="s">
        <v>3664</v>
      </c>
      <c r="H886" s="83" t="s">
        <v>4182</v>
      </c>
      <c r="I886" s="89">
        <v>4</v>
      </c>
      <c r="J886" s="28">
        <v>1</v>
      </c>
      <c r="K886" s="29" t="s">
        <v>3665</v>
      </c>
      <c r="L886" s="29"/>
      <c r="M886" s="29" t="s">
        <v>3666</v>
      </c>
      <c r="N886" s="29" t="s">
        <v>3667</v>
      </c>
    </row>
    <row r="887" spans="2:14" ht="13.5" customHeight="1" x14ac:dyDescent="0.4">
      <c r="B887" s="87"/>
      <c r="C887" s="87"/>
      <c r="D887" s="87"/>
      <c r="E887" s="78"/>
      <c r="F887" s="78"/>
      <c r="G887" s="81"/>
      <c r="H887" s="84"/>
      <c r="I887" s="89"/>
      <c r="J887" s="28">
        <v>1</v>
      </c>
      <c r="K887" s="29" t="s">
        <v>3668</v>
      </c>
      <c r="L887" s="29"/>
      <c r="M887" s="29" t="s">
        <v>3669</v>
      </c>
      <c r="N887" s="29" t="s">
        <v>3670</v>
      </c>
    </row>
    <row r="888" spans="2:14" ht="13.5" customHeight="1" x14ac:dyDescent="0.4">
      <c r="B888" s="87"/>
      <c r="C888" s="87"/>
      <c r="D888" s="87"/>
      <c r="E888" s="78"/>
      <c r="F888" s="78"/>
      <c r="G888" s="81"/>
      <c r="H888" s="84"/>
      <c r="I888" s="89"/>
      <c r="J888" s="28">
        <v>1</v>
      </c>
      <c r="K888" s="29" t="s">
        <v>3671</v>
      </c>
      <c r="L888" s="29"/>
      <c r="M888" s="29" t="s">
        <v>3672</v>
      </c>
      <c r="N888" s="29" t="s">
        <v>3673</v>
      </c>
    </row>
    <row r="889" spans="2:14" ht="13.5" customHeight="1" x14ac:dyDescent="0.4">
      <c r="B889" s="87"/>
      <c r="C889" s="87"/>
      <c r="D889" s="87"/>
      <c r="E889" s="79"/>
      <c r="F889" s="79"/>
      <c r="G889" s="82"/>
      <c r="H889" s="85"/>
      <c r="I889" s="89"/>
      <c r="J889" s="28">
        <v>1</v>
      </c>
      <c r="K889" s="29" t="s">
        <v>1298</v>
      </c>
      <c r="L889" s="29"/>
      <c r="M889" s="29" t="s">
        <v>3674</v>
      </c>
      <c r="N889" s="29" t="s">
        <v>1300</v>
      </c>
    </row>
    <row r="890" spans="2:14" ht="13.5" customHeight="1" x14ac:dyDescent="0.4">
      <c r="B890" s="87"/>
      <c r="C890" s="87"/>
      <c r="D890" s="87"/>
      <c r="E890" s="77" t="s">
        <v>3675</v>
      </c>
      <c r="F890" s="77" t="s">
        <v>3676</v>
      </c>
      <c r="G890" s="80" t="s">
        <v>3677</v>
      </c>
      <c r="H890" s="83" t="s">
        <v>4183</v>
      </c>
      <c r="I890" s="89">
        <v>11</v>
      </c>
      <c r="J890" s="28">
        <v>10</v>
      </c>
      <c r="K890" s="29" t="s">
        <v>3678</v>
      </c>
      <c r="L890" s="29"/>
      <c r="M890" s="29" t="s">
        <v>3679</v>
      </c>
      <c r="N890" s="29" t="s">
        <v>3680</v>
      </c>
    </row>
    <row r="891" spans="2:14" ht="13.5" customHeight="1" x14ac:dyDescent="0.4">
      <c r="B891" s="87"/>
      <c r="C891" s="87"/>
      <c r="D891" s="87"/>
      <c r="E891" s="79"/>
      <c r="F891" s="79"/>
      <c r="G891" s="82"/>
      <c r="H891" s="85"/>
      <c r="I891" s="89"/>
      <c r="J891" s="28">
        <v>1</v>
      </c>
      <c r="K891" s="29" t="s">
        <v>3681</v>
      </c>
      <c r="L891" s="29"/>
      <c r="M891" s="29" t="s">
        <v>3682</v>
      </c>
      <c r="N891" s="29" t="s">
        <v>3683</v>
      </c>
    </row>
    <row r="892" spans="2:14" ht="19.5" x14ac:dyDescent="0.4">
      <c r="B892" s="87"/>
      <c r="C892" s="87"/>
      <c r="D892" s="87"/>
      <c r="E892" s="26" t="s">
        <v>3684</v>
      </c>
      <c r="F892" s="26" t="s">
        <v>3685</v>
      </c>
      <c r="G892" s="27" t="s">
        <v>3686</v>
      </c>
      <c r="H892" s="56" t="s">
        <v>4184</v>
      </c>
      <c r="I892" s="53">
        <v>10</v>
      </c>
      <c r="J892" s="28">
        <v>10</v>
      </c>
      <c r="K892" s="29" t="s">
        <v>3687</v>
      </c>
      <c r="L892" s="29"/>
      <c r="M892" s="29" t="s">
        <v>3688</v>
      </c>
      <c r="N892" s="29" t="s">
        <v>3689</v>
      </c>
    </row>
    <row r="893" spans="2:14" ht="13.5" customHeight="1" x14ac:dyDescent="0.4">
      <c r="B893" s="87"/>
      <c r="C893" s="87"/>
      <c r="D893" s="87"/>
      <c r="E893" s="77" t="s">
        <v>3690</v>
      </c>
      <c r="F893" s="77" t="s">
        <v>3691</v>
      </c>
      <c r="G893" s="80" t="s">
        <v>3692</v>
      </c>
      <c r="H893" s="83" t="s">
        <v>4185</v>
      </c>
      <c r="I893" s="89">
        <v>14</v>
      </c>
      <c r="J893" s="28">
        <v>10</v>
      </c>
      <c r="K893" s="29" t="s">
        <v>3693</v>
      </c>
      <c r="L893" s="29"/>
      <c r="M893" s="29" t="s">
        <v>3694</v>
      </c>
      <c r="N893" s="29" t="s">
        <v>3695</v>
      </c>
    </row>
    <row r="894" spans="2:14" ht="13.5" customHeight="1" x14ac:dyDescent="0.4">
      <c r="B894" s="87"/>
      <c r="C894" s="87"/>
      <c r="D894" s="87"/>
      <c r="E894" s="78"/>
      <c r="F894" s="78"/>
      <c r="G894" s="81"/>
      <c r="H894" s="84"/>
      <c r="I894" s="89"/>
      <c r="J894" s="28">
        <v>1</v>
      </c>
      <c r="K894" s="29" t="s">
        <v>3696</v>
      </c>
      <c r="L894" s="29"/>
      <c r="M894" s="29" t="s">
        <v>3697</v>
      </c>
      <c r="N894" s="29" t="s">
        <v>3698</v>
      </c>
    </row>
    <row r="895" spans="2:14" ht="13.5" customHeight="1" x14ac:dyDescent="0.4">
      <c r="B895" s="87"/>
      <c r="C895" s="87"/>
      <c r="D895" s="87"/>
      <c r="E895" s="78"/>
      <c r="F895" s="78"/>
      <c r="G895" s="81"/>
      <c r="H895" s="84"/>
      <c r="I895" s="89"/>
      <c r="J895" s="28">
        <v>1</v>
      </c>
      <c r="K895" s="29" t="s">
        <v>3699</v>
      </c>
      <c r="L895" s="29"/>
      <c r="M895" s="29" t="s">
        <v>3700</v>
      </c>
      <c r="N895" s="29" t="s">
        <v>3701</v>
      </c>
    </row>
    <row r="896" spans="2:14" ht="13.5" customHeight="1" x14ac:dyDescent="0.4">
      <c r="B896" s="87"/>
      <c r="C896" s="87"/>
      <c r="D896" s="87"/>
      <c r="E896" s="78"/>
      <c r="F896" s="78"/>
      <c r="G896" s="81"/>
      <c r="H896" s="84"/>
      <c r="I896" s="89"/>
      <c r="J896" s="28">
        <v>1</v>
      </c>
      <c r="K896" s="29" t="s">
        <v>3702</v>
      </c>
      <c r="L896" s="29"/>
      <c r="M896" s="29" t="s">
        <v>3703</v>
      </c>
      <c r="N896" s="29" t="s">
        <v>3704</v>
      </c>
    </row>
    <row r="897" spans="2:14" ht="13.5" customHeight="1" x14ac:dyDescent="0.4">
      <c r="B897" s="87"/>
      <c r="C897" s="87"/>
      <c r="D897" s="87"/>
      <c r="E897" s="79"/>
      <c r="F897" s="79"/>
      <c r="G897" s="82"/>
      <c r="H897" s="85"/>
      <c r="I897" s="89"/>
      <c r="J897" s="28">
        <v>1</v>
      </c>
      <c r="K897" s="29" t="s">
        <v>3705</v>
      </c>
      <c r="L897" s="29"/>
      <c r="M897" s="29" t="s">
        <v>3706</v>
      </c>
      <c r="N897" s="29" t="s">
        <v>3707</v>
      </c>
    </row>
    <row r="898" spans="2:14" ht="13.5" customHeight="1" x14ac:dyDescent="0.4">
      <c r="B898" s="87"/>
      <c r="C898" s="87"/>
      <c r="D898" s="87"/>
      <c r="E898" s="77" t="s">
        <v>3708</v>
      </c>
      <c r="F898" s="77" t="s">
        <v>3709</v>
      </c>
      <c r="G898" s="80" t="s">
        <v>3710</v>
      </c>
      <c r="H898" s="83" t="s">
        <v>4186</v>
      </c>
      <c r="I898" s="89">
        <v>14</v>
      </c>
      <c r="J898" s="28">
        <v>10</v>
      </c>
      <c r="K898" s="29" t="s">
        <v>3711</v>
      </c>
      <c r="L898" s="29"/>
      <c r="M898" s="29" t="s">
        <v>3712</v>
      </c>
      <c r="N898" s="29" t="s">
        <v>3713</v>
      </c>
    </row>
    <row r="899" spans="2:14" ht="13.5" customHeight="1" x14ac:dyDescent="0.4">
      <c r="B899" s="87"/>
      <c r="C899" s="87"/>
      <c r="D899" s="87"/>
      <c r="E899" s="78"/>
      <c r="F899" s="78"/>
      <c r="G899" s="81"/>
      <c r="H899" s="84"/>
      <c r="I899" s="89"/>
      <c r="J899" s="28">
        <v>1</v>
      </c>
      <c r="K899" s="29" t="s">
        <v>3714</v>
      </c>
      <c r="L899" s="29"/>
      <c r="M899" s="29" t="s">
        <v>3715</v>
      </c>
      <c r="N899" s="29" t="s">
        <v>3716</v>
      </c>
    </row>
    <row r="900" spans="2:14" ht="13.5" customHeight="1" x14ac:dyDescent="0.4">
      <c r="B900" s="87"/>
      <c r="C900" s="87"/>
      <c r="D900" s="87"/>
      <c r="E900" s="78"/>
      <c r="F900" s="78"/>
      <c r="G900" s="81"/>
      <c r="H900" s="84"/>
      <c r="I900" s="89"/>
      <c r="J900" s="28">
        <v>1</v>
      </c>
      <c r="K900" s="29" t="s">
        <v>3717</v>
      </c>
      <c r="L900" s="29"/>
      <c r="M900" s="29" t="s">
        <v>3718</v>
      </c>
      <c r="N900" s="29" t="s">
        <v>3719</v>
      </c>
    </row>
    <row r="901" spans="2:14" ht="13.5" customHeight="1" x14ac:dyDescent="0.4">
      <c r="B901" s="87"/>
      <c r="C901" s="87"/>
      <c r="D901" s="87"/>
      <c r="E901" s="78"/>
      <c r="F901" s="78"/>
      <c r="G901" s="81"/>
      <c r="H901" s="84"/>
      <c r="I901" s="89"/>
      <c r="J901" s="28">
        <v>1</v>
      </c>
      <c r="K901" s="29" t="s">
        <v>3720</v>
      </c>
      <c r="L901" s="29"/>
      <c r="M901" s="29" t="s">
        <v>3721</v>
      </c>
      <c r="N901" s="29" t="s">
        <v>3722</v>
      </c>
    </row>
    <row r="902" spans="2:14" ht="13.5" customHeight="1" x14ac:dyDescent="0.4">
      <c r="B902" s="87"/>
      <c r="C902" s="87"/>
      <c r="D902" s="87"/>
      <c r="E902" s="79"/>
      <c r="F902" s="79"/>
      <c r="G902" s="82"/>
      <c r="H902" s="85"/>
      <c r="I902" s="89"/>
      <c r="J902" s="28">
        <v>1</v>
      </c>
      <c r="K902" s="29" t="s">
        <v>3723</v>
      </c>
      <c r="L902" s="29"/>
      <c r="M902" s="29" t="s">
        <v>3724</v>
      </c>
      <c r="N902" s="29" t="s">
        <v>3725</v>
      </c>
    </row>
    <row r="903" spans="2:14" ht="19.5" x14ac:dyDescent="0.4">
      <c r="B903" s="88"/>
      <c r="C903" s="88"/>
      <c r="D903" s="88"/>
      <c r="E903" s="26" t="s">
        <v>3726</v>
      </c>
      <c r="F903" s="26" t="s">
        <v>3727</v>
      </c>
      <c r="G903" s="27" t="s">
        <v>3728</v>
      </c>
      <c r="H903" s="56" t="s">
        <v>4187</v>
      </c>
      <c r="I903" s="53">
        <v>1</v>
      </c>
      <c r="J903" s="28">
        <v>1</v>
      </c>
      <c r="K903" s="29" t="s">
        <v>3729</v>
      </c>
      <c r="L903" s="29"/>
      <c r="M903" s="29" t="s">
        <v>3730</v>
      </c>
      <c r="N903" s="29" t="s">
        <v>3731</v>
      </c>
    </row>
    <row r="904" spans="2:14" ht="13.5" customHeight="1" x14ac:dyDescent="0.4">
      <c r="B904" s="86" t="s">
        <v>3732</v>
      </c>
      <c r="C904" s="86" t="s">
        <v>3733</v>
      </c>
      <c r="D904" s="86" t="s">
        <v>3734</v>
      </c>
      <c r="E904" s="77" t="s">
        <v>3735</v>
      </c>
      <c r="F904" s="77" t="s">
        <v>3736</v>
      </c>
      <c r="G904" s="80" t="s">
        <v>3737</v>
      </c>
      <c r="H904" s="83" t="s">
        <v>4188</v>
      </c>
      <c r="I904" s="89">
        <v>2</v>
      </c>
      <c r="J904" s="28">
        <v>1</v>
      </c>
      <c r="K904" s="29" t="s">
        <v>3738</v>
      </c>
      <c r="L904" s="29"/>
      <c r="M904" s="29" t="s">
        <v>3739</v>
      </c>
      <c r="N904" s="29" t="s">
        <v>3740</v>
      </c>
    </row>
    <row r="905" spans="2:14" ht="13.5" customHeight="1" x14ac:dyDescent="0.4">
      <c r="B905" s="87"/>
      <c r="C905" s="87"/>
      <c r="D905" s="87"/>
      <c r="E905" s="79"/>
      <c r="F905" s="79"/>
      <c r="G905" s="82"/>
      <c r="H905" s="85"/>
      <c r="I905" s="89"/>
      <c r="J905" s="28">
        <v>1</v>
      </c>
      <c r="K905" s="29" t="s">
        <v>3741</v>
      </c>
      <c r="L905" s="29"/>
      <c r="M905" s="29" t="s">
        <v>3742</v>
      </c>
      <c r="N905" s="29" t="s">
        <v>3743</v>
      </c>
    </row>
    <row r="906" spans="2:14" ht="13.5" customHeight="1" x14ac:dyDescent="0.4">
      <c r="B906" s="87"/>
      <c r="C906" s="87"/>
      <c r="D906" s="87"/>
      <c r="E906" s="77" t="s">
        <v>3744</v>
      </c>
      <c r="F906" s="77" t="s">
        <v>3745</v>
      </c>
      <c r="G906" s="80" t="s">
        <v>3733</v>
      </c>
      <c r="H906" s="83" t="s">
        <v>4189</v>
      </c>
      <c r="I906" s="89">
        <v>4</v>
      </c>
      <c r="J906" s="28">
        <v>1</v>
      </c>
      <c r="K906" s="29" t="s">
        <v>1058</v>
      </c>
      <c r="L906" s="29"/>
      <c r="M906" s="29" t="s">
        <v>1059</v>
      </c>
      <c r="N906" s="29" t="s">
        <v>1060</v>
      </c>
    </row>
    <row r="907" spans="2:14" ht="13.5" customHeight="1" x14ac:dyDescent="0.4">
      <c r="B907" s="87"/>
      <c r="C907" s="87"/>
      <c r="D907" s="87"/>
      <c r="E907" s="78"/>
      <c r="F907" s="78"/>
      <c r="G907" s="81"/>
      <c r="H907" s="84"/>
      <c r="I907" s="89"/>
      <c r="J907" s="28">
        <v>1</v>
      </c>
      <c r="K907" s="29" t="s">
        <v>2053</v>
      </c>
      <c r="L907" s="29"/>
      <c r="M907" s="29" t="s">
        <v>2054</v>
      </c>
      <c r="N907" s="29" t="s">
        <v>2055</v>
      </c>
    </row>
    <row r="908" spans="2:14" ht="13.5" customHeight="1" x14ac:dyDescent="0.4">
      <c r="B908" s="87"/>
      <c r="C908" s="87"/>
      <c r="D908" s="87"/>
      <c r="E908" s="78"/>
      <c r="F908" s="78"/>
      <c r="G908" s="81"/>
      <c r="H908" s="84"/>
      <c r="I908" s="89"/>
      <c r="J908" s="28">
        <v>1</v>
      </c>
      <c r="K908" s="29" t="s">
        <v>3746</v>
      </c>
      <c r="L908" s="29"/>
      <c r="M908" s="29" t="s">
        <v>3747</v>
      </c>
      <c r="N908" s="29" t="s">
        <v>3748</v>
      </c>
    </row>
    <row r="909" spans="2:14" ht="13.5" customHeight="1" x14ac:dyDescent="0.4">
      <c r="B909" s="87"/>
      <c r="C909" s="87"/>
      <c r="D909" s="87"/>
      <c r="E909" s="79"/>
      <c r="F909" s="79"/>
      <c r="G909" s="82"/>
      <c r="H909" s="85"/>
      <c r="I909" s="89"/>
      <c r="J909" s="28">
        <v>1</v>
      </c>
      <c r="K909" s="29" t="s">
        <v>3749</v>
      </c>
      <c r="L909" s="29"/>
      <c r="M909" s="29" t="s">
        <v>3750</v>
      </c>
      <c r="N909" s="29" t="s">
        <v>3751</v>
      </c>
    </row>
    <row r="910" spans="2:14" ht="19.5" x14ac:dyDescent="0.4">
      <c r="B910" s="87"/>
      <c r="C910" s="87"/>
      <c r="D910" s="87"/>
      <c r="E910" s="26" t="s">
        <v>3752</v>
      </c>
      <c r="F910" s="26" t="s">
        <v>3753</v>
      </c>
      <c r="G910" s="27" t="s">
        <v>3754</v>
      </c>
      <c r="H910" s="56" t="s">
        <v>4190</v>
      </c>
      <c r="I910" s="53">
        <v>10</v>
      </c>
      <c r="J910" s="28">
        <v>10</v>
      </c>
      <c r="K910" s="29" t="s">
        <v>3755</v>
      </c>
      <c r="L910" s="29"/>
      <c r="M910" s="29" t="s">
        <v>3756</v>
      </c>
      <c r="N910" s="29" t="s">
        <v>3757</v>
      </c>
    </row>
    <row r="911" spans="2:14" ht="13.5" customHeight="1" x14ac:dyDescent="0.4">
      <c r="B911" s="87"/>
      <c r="C911" s="87"/>
      <c r="D911" s="87"/>
      <c r="E911" s="77" t="s">
        <v>3758</v>
      </c>
      <c r="F911" s="77" t="s">
        <v>3759</v>
      </c>
      <c r="G911" s="80" t="s">
        <v>3760</v>
      </c>
      <c r="H911" s="83" t="s">
        <v>4191</v>
      </c>
      <c r="I911" s="89">
        <v>14</v>
      </c>
      <c r="J911" s="28">
        <v>1</v>
      </c>
      <c r="K911" s="29" t="s">
        <v>3761</v>
      </c>
      <c r="L911" s="29"/>
      <c r="M911" s="29" t="s">
        <v>3762</v>
      </c>
      <c r="N911" s="29" t="s">
        <v>3763</v>
      </c>
    </row>
    <row r="912" spans="2:14" ht="13.5" customHeight="1" x14ac:dyDescent="0.4">
      <c r="B912" s="87"/>
      <c r="C912" s="87"/>
      <c r="D912" s="87"/>
      <c r="E912" s="78"/>
      <c r="F912" s="78"/>
      <c r="G912" s="81"/>
      <c r="H912" s="84"/>
      <c r="I912" s="89"/>
      <c r="J912" s="28">
        <v>1</v>
      </c>
      <c r="K912" s="29" t="s">
        <v>3764</v>
      </c>
      <c r="L912" s="29"/>
      <c r="M912" s="29" t="s">
        <v>3765</v>
      </c>
      <c r="N912" s="29" t="s">
        <v>3766</v>
      </c>
    </row>
    <row r="913" spans="2:14" ht="13.5" customHeight="1" x14ac:dyDescent="0.4">
      <c r="B913" s="87"/>
      <c r="C913" s="87"/>
      <c r="D913" s="87"/>
      <c r="E913" s="78"/>
      <c r="F913" s="78"/>
      <c r="G913" s="81"/>
      <c r="H913" s="84"/>
      <c r="I913" s="89"/>
      <c r="J913" s="28">
        <v>10</v>
      </c>
      <c r="K913" s="29" t="s">
        <v>3767</v>
      </c>
      <c r="L913" s="29"/>
      <c r="M913" s="29" t="s">
        <v>3768</v>
      </c>
      <c r="N913" s="29" t="s">
        <v>3769</v>
      </c>
    </row>
    <row r="914" spans="2:14" ht="13.5" customHeight="1" x14ac:dyDescent="0.4">
      <c r="B914" s="87"/>
      <c r="C914" s="87"/>
      <c r="D914" s="87"/>
      <c r="E914" s="78"/>
      <c r="F914" s="78"/>
      <c r="G914" s="81"/>
      <c r="H914" s="84"/>
      <c r="I914" s="89"/>
      <c r="J914" s="28">
        <v>1</v>
      </c>
      <c r="K914" s="29" t="s">
        <v>3770</v>
      </c>
      <c r="L914" s="29"/>
      <c r="M914" s="29" t="s">
        <v>3771</v>
      </c>
      <c r="N914" s="29" t="s">
        <v>3772</v>
      </c>
    </row>
    <row r="915" spans="2:14" ht="13.5" customHeight="1" x14ac:dyDescent="0.4">
      <c r="B915" s="87"/>
      <c r="C915" s="87"/>
      <c r="D915" s="87"/>
      <c r="E915" s="79"/>
      <c r="F915" s="79"/>
      <c r="G915" s="82"/>
      <c r="H915" s="85"/>
      <c r="I915" s="89"/>
      <c r="J915" s="28">
        <v>1</v>
      </c>
      <c r="K915" s="29" t="s">
        <v>3773</v>
      </c>
      <c r="L915" s="29"/>
      <c r="M915" s="29" t="s">
        <v>3774</v>
      </c>
      <c r="N915" s="29" t="s">
        <v>3775</v>
      </c>
    </row>
    <row r="916" spans="2:14" ht="13.5" customHeight="1" x14ac:dyDescent="0.4">
      <c r="B916" s="87"/>
      <c r="C916" s="87"/>
      <c r="D916" s="87"/>
      <c r="E916" s="77" t="s">
        <v>3776</v>
      </c>
      <c r="F916" s="77" t="s">
        <v>3777</v>
      </c>
      <c r="G916" s="80" t="s">
        <v>3778</v>
      </c>
      <c r="H916" s="83" t="s">
        <v>4192</v>
      </c>
      <c r="I916" s="89">
        <v>2</v>
      </c>
      <c r="J916" s="28">
        <v>1</v>
      </c>
      <c r="K916" s="29" t="s">
        <v>3779</v>
      </c>
      <c r="L916" s="29"/>
      <c r="M916" s="29" t="s">
        <v>3780</v>
      </c>
      <c r="N916" s="29" t="s">
        <v>3781</v>
      </c>
    </row>
    <row r="917" spans="2:14" ht="13.5" customHeight="1" x14ac:dyDescent="0.4">
      <c r="B917" s="87"/>
      <c r="C917" s="87"/>
      <c r="D917" s="87"/>
      <c r="E917" s="79"/>
      <c r="F917" s="79"/>
      <c r="G917" s="82"/>
      <c r="H917" s="85"/>
      <c r="I917" s="89"/>
      <c r="J917" s="28">
        <v>1</v>
      </c>
      <c r="K917" s="29" t="s">
        <v>3782</v>
      </c>
      <c r="L917" s="29"/>
      <c r="M917" s="29" t="s">
        <v>3783</v>
      </c>
      <c r="N917" s="29" t="s">
        <v>3784</v>
      </c>
    </row>
    <row r="918" spans="2:14" ht="19.5" x14ac:dyDescent="0.4">
      <c r="B918" s="87"/>
      <c r="C918" s="87"/>
      <c r="D918" s="87"/>
      <c r="E918" s="26" t="s">
        <v>3785</v>
      </c>
      <c r="F918" s="26" t="s">
        <v>3786</v>
      </c>
      <c r="G918" s="27" t="s">
        <v>3787</v>
      </c>
      <c r="H918" s="56" t="s">
        <v>4193</v>
      </c>
      <c r="I918" s="53">
        <v>10</v>
      </c>
      <c r="J918" s="28">
        <v>10</v>
      </c>
      <c r="K918" s="29" t="s">
        <v>3788</v>
      </c>
      <c r="L918" s="29"/>
      <c r="M918" s="29" t="s">
        <v>3789</v>
      </c>
      <c r="N918" s="29" t="s">
        <v>3790</v>
      </c>
    </row>
    <row r="919" spans="2:14" ht="13.5" customHeight="1" x14ac:dyDescent="0.4">
      <c r="B919" s="87"/>
      <c r="C919" s="87"/>
      <c r="D919" s="87"/>
      <c r="E919" s="77" t="s">
        <v>3791</v>
      </c>
      <c r="F919" s="77" t="s">
        <v>3792</v>
      </c>
      <c r="G919" s="80" t="s">
        <v>3793</v>
      </c>
      <c r="H919" s="83" t="s">
        <v>4194</v>
      </c>
      <c r="I919" s="89">
        <v>12</v>
      </c>
      <c r="J919" s="28">
        <v>10</v>
      </c>
      <c r="K919" s="29" t="s">
        <v>3794</v>
      </c>
      <c r="L919" s="29"/>
      <c r="M919" s="29" t="s">
        <v>3795</v>
      </c>
      <c r="N919" s="29" t="s">
        <v>3796</v>
      </c>
    </row>
    <row r="920" spans="2:14" ht="13.5" customHeight="1" x14ac:dyDescent="0.4">
      <c r="B920" s="87"/>
      <c r="C920" s="87"/>
      <c r="D920" s="87"/>
      <c r="E920" s="78"/>
      <c r="F920" s="78"/>
      <c r="G920" s="81"/>
      <c r="H920" s="84"/>
      <c r="I920" s="89"/>
      <c r="J920" s="28">
        <v>1</v>
      </c>
      <c r="K920" s="29" t="s">
        <v>3797</v>
      </c>
      <c r="L920" s="29"/>
      <c r="M920" s="29" t="s">
        <v>3798</v>
      </c>
      <c r="N920" s="29" t="s">
        <v>3799</v>
      </c>
    </row>
    <row r="921" spans="2:14" ht="13.5" customHeight="1" x14ac:dyDescent="0.4">
      <c r="B921" s="87"/>
      <c r="C921" s="87"/>
      <c r="D921" s="87"/>
      <c r="E921" s="79"/>
      <c r="F921" s="79"/>
      <c r="G921" s="82"/>
      <c r="H921" s="85"/>
      <c r="I921" s="89"/>
      <c r="J921" s="28">
        <v>1</v>
      </c>
      <c r="K921" s="29" t="s">
        <v>3800</v>
      </c>
      <c r="L921" s="29"/>
      <c r="M921" s="29" t="s">
        <v>3801</v>
      </c>
      <c r="N921" s="29" t="s">
        <v>3802</v>
      </c>
    </row>
    <row r="922" spans="2:14" ht="13.5" customHeight="1" x14ac:dyDescent="0.4">
      <c r="B922" s="87"/>
      <c r="C922" s="87"/>
      <c r="D922" s="87"/>
      <c r="E922" s="77" t="s">
        <v>3803</v>
      </c>
      <c r="F922" s="77" t="s">
        <v>3804</v>
      </c>
      <c r="G922" s="80" t="s">
        <v>3805</v>
      </c>
      <c r="H922" s="83" t="s">
        <v>4195</v>
      </c>
      <c r="I922" s="89">
        <v>21</v>
      </c>
      <c r="J922" s="28">
        <v>1</v>
      </c>
      <c r="K922" s="29" t="s">
        <v>3806</v>
      </c>
      <c r="L922" s="29"/>
      <c r="M922" s="29" t="s">
        <v>3807</v>
      </c>
      <c r="N922" s="29" t="s">
        <v>3808</v>
      </c>
    </row>
    <row r="923" spans="2:14" ht="13.5" customHeight="1" x14ac:dyDescent="0.4">
      <c r="B923" s="87"/>
      <c r="C923" s="87"/>
      <c r="D923" s="87"/>
      <c r="E923" s="78"/>
      <c r="F923" s="78"/>
      <c r="G923" s="81"/>
      <c r="H923" s="84"/>
      <c r="I923" s="89"/>
      <c r="J923" s="28">
        <v>10</v>
      </c>
      <c r="K923" s="29" t="s">
        <v>3809</v>
      </c>
      <c r="L923" s="29"/>
      <c r="M923" s="29" t="s">
        <v>3810</v>
      </c>
      <c r="N923" s="29" t="s">
        <v>3811</v>
      </c>
    </row>
    <row r="924" spans="2:14" ht="13.5" customHeight="1" x14ac:dyDescent="0.4">
      <c r="B924" s="87"/>
      <c r="C924" s="87"/>
      <c r="D924" s="87"/>
      <c r="E924" s="79"/>
      <c r="F924" s="79"/>
      <c r="G924" s="82"/>
      <c r="H924" s="85"/>
      <c r="I924" s="89"/>
      <c r="J924" s="28">
        <v>10</v>
      </c>
      <c r="K924" s="29" t="s">
        <v>3812</v>
      </c>
      <c r="L924" s="29"/>
      <c r="M924" s="29" t="s">
        <v>3813</v>
      </c>
      <c r="N924" s="29" t="s">
        <v>3814</v>
      </c>
    </row>
    <row r="925" spans="2:14" ht="19.5" x14ac:dyDescent="0.4">
      <c r="B925" s="88"/>
      <c r="C925" s="88"/>
      <c r="D925" s="88"/>
      <c r="E925" s="26" t="s">
        <v>3815</v>
      </c>
      <c r="F925" s="26" t="s">
        <v>3816</v>
      </c>
      <c r="G925" s="27" t="s">
        <v>3817</v>
      </c>
      <c r="H925" s="56" t="s">
        <v>4196</v>
      </c>
      <c r="I925" s="53">
        <v>1</v>
      </c>
      <c r="J925" s="28">
        <v>1</v>
      </c>
      <c r="K925" s="29" t="s">
        <v>3741</v>
      </c>
      <c r="L925" s="29"/>
      <c r="M925" s="29" t="s">
        <v>3742</v>
      </c>
      <c r="N925" s="29" t="s">
        <v>3743</v>
      </c>
    </row>
    <row r="926" spans="2:14" ht="13.5" customHeight="1" x14ac:dyDescent="0.4">
      <c r="B926" s="86" t="s">
        <v>3818</v>
      </c>
      <c r="C926" s="86" t="s">
        <v>3819</v>
      </c>
      <c r="D926" s="86" t="s">
        <v>3820</v>
      </c>
      <c r="E926" s="77" t="s">
        <v>3821</v>
      </c>
      <c r="F926" s="77" t="s">
        <v>3822</v>
      </c>
      <c r="G926" s="80" t="s">
        <v>3823</v>
      </c>
      <c r="H926" s="83" t="s">
        <v>4197</v>
      </c>
      <c r="I926" s="89">
        <v>30</v>
      </c>
      <c r="J926" s="28">
        <v>10</v>
      </c>
      <c r="K926" s="29" t="s">
        <v>3824</v>
      </c>
      <c r="L926" s="29"/>
      <c r="M926" s="29" t="s">
        <v>3825</v>
      </c>
      <c r="N926" s="29" t="s">
        <v>3826</v>
      </c>
    </row>
    <row r="927" spans="2:14" ht="13.5" customHeight="1" x14ac:dyDescent="0.4">
      <c r="B927" s="87"/>
      <c r="C927" s="87"/>
      <c r="D927" s="87"/>
      <c r="E927" s="78"/>
      <c r="F927" s="78"/>
      <c r="G927" s="81"/>
      <c r="H927" s="84"/>
      <c r="I927" s="89"/>
      <c r="J927" s="28">
        <v>10</v>
      </c>
      <c r="K927" s="29" t="s">
        <v>3827</v>
      </c>
      <c r="L927" s="29"/>
      <c r="M927" s="29" t="s">
        <v>3828</v>
      </c>
      <c r="N927" s="29" t="s">
        <v>3829</v>
      </c>
    </row>
    <row r="928" spans="2:14" ht="13.5" customHeight="1" x14ac:dyDescent="0.4">
      <c r="B928" s="87"/>
      <c r="C928" s="87"/>
      <c r="D928" s="87"/>
      <c r="E928" s="79"/>
      <c r="F928" s="79"/>
      <c r="G928" s="82"/>
      <c r="H928" s="85"/>
      <c r="I928" s="89"/>
      <c r="J928" s="28">
        <v>10</v>
      </c>
      <c r="K928" s="29" t="s">
        <v>3830</v>
      </c>
      <c r="L928" s="29"/>
      <c r="M928" s="29" t="s">
        <v>3831</v>
      </c>
      <c r="N928" s="29" t="s">
        <v>3832</v>
      </c>
    </row>
    <row r="929" spans="2:14" ht="19.5" x14ac:dyDescent="0.4">
      <c r="B929" s="87"/>
      <c r="C929" s="87"/>
      <c r="D929" s="87"/>
      <c r="E929" s="26" t="s">
        <v>3833</v>
      </c>
      <c r="F929" s="26" t="s">
        <v>3834</v>
      </c>
      <c r="G929" s="27" t="s">
        <v>3835</v>
      </c>
      <c r="H929" s="56" t="s">
        <v>4198</v>
      </c>
      <c r="I929" s="53">
        <v>10</v>
      </c>
      <c r="J929" s="28">
        <v>10</v>
      </c>
      <c r="K929" s="29" t="s">
        <v>3836</v>
      </c>
      <c r="L929" s="29"/>
      <c r="M929" s="29" t="s">
        <v>3837</v>
      </c>
      <c r="N929" s="29" t="s">
        <v>3838</v>
      </c>
    </row>
    <row r="930" spans="2:14" ht="13.5" customHeight="1" x14ac:dyDescent="0.4">
      <c r="B930" s="87"/>
      <c r="C930" s="87"/>
      <c r="D930" s="87"/>
      <c r="E930" s="77" t="s">
        <v>3839</v>
      </c>
      <c r="F930" s="77" t="s">
        <v>3840</v>
      </c>
      <c r="G930" s="80" t="s">
        <v>3819</v>
      </c>
      <c r="H930" s="83" t="s">
        <v>4199</v>
      </c>
      <c r="I930" s="89">
        <v>20</v>
      </c>
      <c r="J930" s="28">
        <v>10</v>
      </c>
      <c r="K930" s="29" t="s">
        <v>3841</v>
      </c>
      <c r="L930" s="29"/>
      <c r="M930" s="29" t="s">
        <v>3842</v>
      </c>
      <c r="N930" s="29" t="s">
        <v>3843</v>
      </c>
    </row>
    <row r="931" spans="2:14" ht="13.5" customHeight="1" x14ac:dyDescent="0.4">
      <c r="B931" s="87"/>
      <c r="C931" s="87"/>
      <c r="D931" s="87"/>
      <c r="E931" s="79"/>
      <c r="F931" s="79"/>
      <c r="G931" s="82"/>
      <c r="H931" s="85"/>
      <c r="I931" s="89"/>
      <c r="J931" s="28">
        <v>10</v>
      </c>
      <c r="K931" s="29" t="s">
        <v>3844</v>
      </c>
      <c r="L931" s="29"/>
      <c r="M931" s="29" t="s">
        <v>3845</v>
      </c>
      <c r="N931" s="29" t="s">
        <v>3846</v>
      </c>
    </row>
    <row r="932" spans="2:14" ht="19.5" x14ac:dyDescent="0.4">
      <c r="B932" s="87"/>
      <c r="C932" s="87"/>
      <c r="D932" s="87"/>
      <c r="E932" s="26" t="s">
        <v>3847</v>
      </c>
      <c r="F932" s="26" t="s">
        <v>3848</v>
      </c>
      <c r="G932" s="27" t="s">
        <v>3849</v>
      </c>
      <c r="H932" s="56" t="s">
        <v>4200</v>
      </c>
      <c r="I932" s="53">
        <v>10</v>
      </c>
      <c r="J932" s="28">
        <v>10</v>
      </c>
      <c r="K932" s="29" t="s">
        <v>3850</v>
      </c>
      <c r="L932" s="29"/>
      <c r="M932" s="29" t="s">
        <v>3851</v>
      </c>
      <c r="N932" s="29" t="s">
        <v>3852</v>
      </c>
    </row>
    <row r="933" spans="2:14" ht="13.5" customHeight="1" x14ac:dyDescent="0.4">
      <c r="B933" s="87"/>
      <c r="C933" s="87"/>
      <c r="D933" s="87"/>
      <c r="E933" s="77" t="s">
        <v>3853</v>
      </c>
      <c r="F933" s="77" t="s">
        <v>3854</v>
      </c>
      <c r="G933" s="80" t="s">
        <v>3855</v>
      </c>
      <c r="H933" s="83" t="s">
        <v>4201</v>
      </c>
      <c r="I933" s="89">
        <v>45</v>
      </c>
      <c r="J933" s="28">
        <v>10</v>
      </c>
      <c r="K933" s="29" t="s">
        <v>3856</v>
      </c>
      <c r="L933" s="29"/>
      <c r="M933" s="29" t="s">
        <v>3857</v>
      </c>
      <c r="N933" s="29" t="s">
        <v>3858</v>
      </c>
    </row>
    <row r="934" spans="2:14" ht="13.5" customHeight="1" x14ac:dyDescent="0.4">
      <c r="B934" s="87"/>
      <c r="C934" s="87"/>
      <c r="D934" s="87"/>
      <c r="E934" s="78"/>
      <c r="F934" s="78"/>
      <c r="G934" s="81"/>
      <c r="H934" s="84"/>
      <c r="I934" s="89"/>
      <c r="J934" s="28">
        <v>1</v>
      </c>
      <c r="K934" s="29" t="s">
        <v>3859</v>
      </c>
      <c r="L934" s="29"/>
      <c r="M934" s="29" t="s">
        <v>3860</v>
      </c>
      <c r="N934" s="29" t="s">
        <v>3861</v>
      </c>
    </row>
    <row r="935" spans="2:14" ht="13.5" customHeight="1" x14ac:dyDescent="0.4">
      <c r="B935" s="87"/>
      <c r="C935" s="87"/>
      <c r="D935" s="87"/>
      <c r="E935" s="78"/>
      <c r="F935" s="78"/>
      <c r="G935" s="81"/>
      <c r="H935" s="84"/>
      <c r="I935" s="89"/>
      <c r="J935" s="28">
        <v>1</v>
      </c>
      <c r="K935" s="29" t="s">
        <v>3862</v>
      </c>
      <c r="L935" s="29"/>
      <c r="M935" s="29" t="s">
        <v>3863</v>
      </c>
      <c r="N935" s="29" t="s">
        <v>3864</v>
      </c>
    </row>
    <row r="936" spans="2:14" ht="13.5" customHeight="1" x14ac:dyDescent="0.4">
      <c r="B936" s="87"/>
      <c r="C936" s="87"/>
      <c r="D936" s="87"/>
      <c r="E936" s="78"/>
      <c r="F936" s="78"/>
      <c r="G936" s="81"/>
      <c r="H936" s="84"/>
      <c r="I936" s="89"/>
      <c r="J936" s="28">
        <v>1</v>
      </c>
      <c r="K936" s="29" t="s">
        <v>3865</v>
      </c>
      <c r="L936" s="29"/>
      <c r="M936" s="29" t="s">
        <v>3866</v>
      </c>
      <c r="N936" s="29" t="s">
        <v>3867</v>
      </c>
    </row>
    <row r="937" spans="2:14" ht="13.5" customHeight="1" x14ac:dyDescent="0.4">
      <c r="B937" s="87"/>
      <c r="C937" s="87"/>
      <c r="D937" s="87"/>
      <c r="E937" s="78"/>
      <c r="F937" s="78"/>
      <c r="G937" s="81"/>
      <c r="H937" s="84"/>
      <c r="I937" s="89"/>
      <c r="J937" s="28">
        <v>1</v>
      </c>
      <c r="K937" s="33" t="s">
        <v>3868</v>
      </c>
      <c r="L937" s="29"/>
      <c r="M937" s="29" t="s">
        <v>3869</v>
      </c>
      <c r="N937" s="29" t="s">
        <v>3870</v>
      </c>
    </row>
    <row r="938" spans="2:14" ht="13.5" customHeight="1" x14ac:dyDescent="0.4">
      <c r="B938" s="87"/>
      <c r="C938" s="87"/>
      <c r="D938" s="87"/>
      <c r="E938" s="78"/>
      <c r="F938" s="78"/>
      <c r="G938" s="81"/>
      <c r="H938" s="84"/>
      <c r="I938" s="89"/>
      <c r="J938" s="30">
        <v>10</v>
      </c>
      <c r="K938" s="31" t="s">
        <v>3871</v>
      </c>
      <c r="L938" s="32"/>
      <c r="M938" s="29" t="s">
        <v>3872</v>
      </c>
      <c r="N938" s="29" t="s">
        <v>3873</v>
      </c>
    </row>
    <row r="939" spans="2:14" ht="13.5" customHeight="1" x14ac:dyDescent="0.4">
      <c r="B939" s="87"/>
      <c r="C939" s="87"/>
      <c r="D939" s="87"/>
      <c r="E939" s="78"/>
      <c r="F939" s="78"/>
      <c r="G939" s="81"/>
      <c r="H939" s="84"/>
      <c r="I939" s="89"/>
      <c r="J939" s="28">
        <v>0</v>
      </c>
      <c r="L939" s="29" t="s">
        <v>3874</v>
      </c>
      <c r="M939" s="29" t="s">
        <v>3875</v>
      </c>
      <c r="N939" s="29" t="s">
        <v>3876</v>
      </c>
    </row>
    <row r="940" spans="2:14" ht="13.5" customHeight="1" x14ac:dyDescent="0.4">
      <c r="B940" s="87"/>
      <c r="C940" s="87"/>
      <c r="D940" s="87"/>
      <c r="E940" s="78"/>
      <c r="F940" s="78"/>
      <c r="G940" s="81"/>
      <c r="H940" s="84"/>
      <c r="I940" s="89"/>
      <c r="J940" s="28">
        <v>10</v>
      </c>
      <c r="K940" s="29" t="s">
        <v>3877</v>
      </c>
      <c r="L940" s="29"/>
      <c r="M940" s="29" t="s">
        <v>3878</v>
      </c>
      <c r="N940" s="29" t="s">
        <v>3879</v>
      </c>
    </row>
    <row r="941" spans="2:14" ht="13.5" customHeight="1" x14ac:dyDescent="0.4">
      <c r="B941" s="87"/>
      <c r="C941" s="87"/>
      <c r="D941" s="87"/>
      <c r="E941" s="78"/>
      <c r="F941" s="78"/>
      <c r="G941" s="81"/>
      <c r="H941" s="84"/>
      <c r="I941" s="89"/>
      <c r="J941" s="28">
        <v>1</v>
      </c>
      <c r="K941" s="29" t="s">
        <v>3880</v>
      </c>
      <c r="L941" s="29"/>
      <c r="M941" s="29" t="s">
        <v>3881</v>
      </c>
      <c r="N941" s="29" t="s">
        <v>3882</v>
      </c>
    </row>
    <row r="942" spans="2:14" ht="13.5" customHeight="1" x14ac:dyDescent="0.4">
      <c r="B942" s="88"/>
      <c r="C942" s="88"/>
      <c r="D942" s="88"/>
      <c r="E942" s="79"/>
      <c r="F942" s="79"/>
      <c r="G942" s="82"/>
      <c r="H942" s="85"/>
      <c r="I942" s="89"/>
      <c r="J942" s="28">
        <v>10</v>
      </c>
      <c r="K942" s="33" t="s">
        <v>3883</v>
      </c>
      <c r="L942" s="29"/>
      <c r="M942" s="29" t="s">
        <v>3884</v>
      </c>
      <c r="N942" s="29" t="s">
        <v>3885</v>
      </c>
    </row>
    <row r="943" spans="2:14" ht="13.5" customHeight="1" x14ac:dyDescent="0.4">
      <c r="B943" s="86" t="s">
        <v>3886</v>
      </c>
      <c r="C943" s="86" t="s">
        <v>3887</v>
      </c>
      <c r="D943" s="86" t="s">
        <v>3888</v>
      </c>
      <c r="E943" s="77" t="s">
        <v>3889</v>
      </c>
      <c r="F943" s="77" t="s">
        <v>3890</v>
      </c>
      <c r="G943" s="80" t="s">
        <v>3891</v>
      </c>
      <c r="H943" s="83" t="s">
        <v>4202</v>
      </c>
      <c r="I943" s="89">
        <v>20</v>
      </c>
      <c r="J943" s="30">
        <v>10</v>
      </c>
      <c r="K943" s="31" t="s">
        <v>3892</v>
      </c>
      <c r="L943" s="32"/>
      <c r="M943" s="29" t="s">
        <v>3893</v>
      </c>
      <c r="N943" s="29" t="s">
        <v>3894</v>
      </c>
    </row>
    <row r="944" spans="2:14" ht="13.5" customHeight="1" x14ac:dyDescent="0.4">
      <c r="B944" s="87"/>
      <c r="C944" s="87"/>
      <c r="D944" s="87"/>
      <c r="E944" s="78"/>
      <c r="F944" s="78"/>
      <c r="G944" s="81"/>
      <c r="H944" s="84"/>
      <c r="I944" s="89"/>
      <c r="J944" s="28">
        <v>0</v>
      </c>
      <c r="L944" s="29" t="s">
        <v>3895</v>
      </c>
      <c r="M944" s="29" t="s">
        <v>3896</v>
      </c>
      <c r="N944" s="29" t="s">
        <v>3897</v>
      </c>
    </row>
    <row r="945" spans="2:14" ht="13.5" customHeight="1" x14ac:dyDescent="0.4">
      <c r="B945" s="87"/>
      <c r="C945" s="87"/>
      <c r="D945" s="87"/>
      <c r="E945" s="79"/>
      <c r="F945" s="79"/>
      <c r="G945" s="81"/>
      <c r="H945" s="85"/>
      <c r="I945" s="89"/>
      <c r="J945" s="28">
        <v>10</v>
      </c>
      <c r="K945" s="29" t="s">
        <v>3898</v>
      </c>
      <c r="L945" s="29"/>
      <c r="M945" s="29" t="s">
        <v>3899</v>
      </c>
      <c r="N945" s="29" t="s">
        <v>3900</v>
      </c>
    </row>
    <row r="946" spans="2:14" ht="19.5" x14ac:dyDescent="0.4">
      <c r="B946" s="87"/>
      <c r="C946" s="87"/>
      <c r="D946" s="87"/>
      <c r="E946" s="34" t="s">
        <v>3901</v>
      </c>
      <c r="F946" s="34" t="s">
        <v>3902</v>
      </c>
      <c r="G946" s="35" t="s">
        <v>3903</v>
      </c>
      <c r="H946" s="56" t="s">
        <v>4203</v>
      </c>
      <c r="I946" s="53">
        <v>1</v>
      </c>
      <c r="J946" s="28">
        <v>1</v>
      </c>
      <c r="K946" s="29" t="s">
        <v>3904</v>
      </c>
      <c r="L946" s="29"/>
      <c r="M946" s="29" t="s">
        <v>3905</v>
      </c>
      <c r="N946" s="29" t="s">
        <v>3906</v>
      </c>
    </row>
    <row r="947" spans="2:14" ht="19.5" x14ac:dyDescent="0.4">
      <c r="B947" s="87"/>
      <c r="C947" s="87"/>
      <c r="D947" s="87"/>
      <c r="E947" s="26" t="s">
        <v>3907</v>
      </c>
      <c r="F947" s="26" t="s">
        <v>3908</v>
      </c>
      <c r="G947" s="27" t="s">
        <v>3909</v>
      </c>
      <c r="H947" s="56" t="s">
        <v>4204</v>
      </c>
      <c r="I947" s="53">
        <v>1</v>
      </c>
      <c r="J947" s="28">
        <v>1</v>
      </c>
      <c r="K947" s="29" t="s">
        <v>3910</v>
      </c>
      <c r="L947" s="29"/>
      <c r="M947" s="29" t="s">
        <v>3911</v>
      </c>
      <c r="N947" s="29" t="s">
        <v>3912</v>
      </c>
    </row>
    <row r="948" spans="2:14" ht="20.25" thickBot="1" x14ac:dyDescent="0.45">
      <c r="B948" s="88"/>
      <c r="C948" s="88"/>
      <c r="D948" s="88"/>
      <c r="E948" s="26" t="s">
        <v>3913</v>
      </c>
      <c r="F948" s="26" t="s">
        <v>3914</v>
      </c>
      <c r="G948" s="27" t="s">
        <v>3915</v>
      </c>
      <c r="H948" s="56" t="s">
        <v>4205</v>
      </c>
      <c r="I948" s="55">
        <v>1</v>
      </c>
      <c r="J948" s="28">
        <v>1</v>
      </c>
      <c r="K948" s="29" t="s">
        <v>3916</v>
      </c>
      <c r="L948" s="29"/>
      <c r="M948" s="29" t="s">
        <v>3917</v>
      </c>
      <c r="N948" s="29" t="s">
        <v>3918</v>
      </c>
    </row>
  </sheetData>
  <mergeCells count="1032">
    <mergeCell ref="B3:D3"/>
    <mergeCell ref="E3:G3"/>
    <mergeCell ref="H3:H4"/>
    <mergeCell ref="I3:I4"/>
    <mergeCell ref="J3:J4"/>
    <mergeCell ref="K3:N3"/>
    <mergeCell ref="B4:D4"/>
    <mergeCell ref="E4:G4"/>
    <mergeCell ref="K4:N4"/>
    <mergeCell ref="E14:E17"/>
    <mergeCell ref="F14:F17"/>
    <mergeCell ref="G14:G17"/>
    <mergeCell ref="H14:H17"/>
    <mergeCell ref="I14:I17"/>
    <mergeCell ref="E18:E20"/>
    <mergeCell ref="F18:F20"/>
    <mergeCell ref="G18:G20"/>
    <mergeCell ref="H18:H20"/>
    <mergeCell ref="I18:I20"/>
    <mergeCell ref="B9:B12"/>
    <mergeCell ref="C9:C12"/>
    <mergeCell ref="D9:D12"/>
    <mergeCell ref="B14:B24"/>
    <mergeCell ref="C14:C24"/>
    <mergeCell ref="D14:D24"/>
    <mergeCell ref="K5:L5"/>
    <mergeCell ref="B7:B8"/>
    <mergeCell ref="C7:C8"/>
    <mergeCell ref="D7:D8"/>
    <mergeCell ref="G28:G29"/>
    <mergeCell ref="H28:H29"/>
    <mergeCell ref="I28:I29"/>
    <mergeCell ref="E30:E31"/>
    <mergeCell ref="F30:F31"/>
    <mergeCell ref="G30:G31"/>
    <mergeCell ref="H30:H31"/>
    <mergeCell ref="I30:I31"/>
    <mergeCell ref="E23:E24"/>
    <mergeCell ref="F23:F24"/>
    <mergeCell ref="G23:G24"/>
    <mergeCell ref="H23:H24"/>
    <mergeCell ref="I23:I24"/>
    <mergeCell ref="B25:B31"/>
    <mergeCell ref="C25:C31"/>
    <mergeCell ref="D25:D31"/>
    <mergeCell ref="E28:E29"/>
    <mergeCell ref="F28:F29"/>
    <mergeCell ref="H42:H43"/>
    <mergeCell ref="I42:I43"/>
    <mergeCell ref="E44:E46"/>
    <mergeCell ref="F44:F46"/>
    <mergeCell ref="G44:G46"/>
    <mergeCell ref="H44:H46"/>
    <mergeCell ref="I44:I46"/>
    <mergeCell ref="H32:H33"/>
    <mergeCell ref="I32:I33"/>
    <mergeCell ref="E34:E35"/>
    <mergeCell ref="F34:F35"/>
    <mergeCell ref="G34:G35"/>
    <mergeCell ref="H34:H35"/>
    <mergeCell ref="I34:I35"/>
    <mergeCell ref="B32:B46"/>
    <mergeCell ref="C32:C46"/>
    <mergeCell ref="D32:D46"/>
    <mergeCell ref="E32:E33"/>
    <mergeCell ref="F32:F33"/>
    <mergeCell ref="G32:G33"/>
    <mergeCell ref="E42:E43"/>
    <mergeCell ref="F42:F43"/>
    <mergeCell ref="G42:G43"/>
    <mergeCell ref="H52:H53"/>
    <mergeCell ref="I52:I53"/>
    <mergeCell ref="E54:E55"/>
    <mergeCell ref="F54:F55"/>
    <mergeCell ref="G54:G55"/>
    <mergeCell ref="H54:H55"/>
    <mergeCell ref="I54:I55"/>
    <mergeCell ref="H47:H48"/>
    <mergeCell ref="I47:I48"/>
    <mergeCell ref="E49:E51"/>
    <mergeCell ref="F49:F51"/>
    <mergeCell ref="G49:G51"/>
    <mergeCell ref="H49:H51"/>
    <mergeCell ref="I49:I51"/>
    <mergeCell ref="B47:B57"/>
    <mergeCell ref="C47:C57"/>
    <mergeCell ref="D47:D57"/>
    <mergeCell ref="E47:E48"/>
    <mergeCell ref="F47:F48"/>
    <mergeCell ref="G47:G48"/>
    <mergeCell ref="E52:E53"/>
    <mergeCell ref="F52:F53"/>
    <mergeCell ref="G52:G53"/>
    <mergeCell ref="H68:H69"/>
    <mergeCell ref="I68:I69"/>
    <mergeCell ref="E71:E76"/>
    <mergeCell ref="F71:F76"/>
    <mergeCell ref="G71:G76"/>
    <mergeCell ref="H71:H76"/>
    <mergeCell ref="I71:I76"/>
    <mergeCell ref="H59:H63"/>
    <mergeCell ref="I59:I63"/>
    <mergeCell ref="E65:E66"/>
    <mergeCell ref="F65:F66"/>
    <mergeCell ref="G65:G66"/>
    <mergeCell ref="H65:H66"/>
    <mergeCell ref="I65:I66"/>
    <mergeCell ref="B58:B83"/>
    <mergeCell ref="C58:C83"/>
    <mergeCell ref="D58:D83"/>
    <mergeCell ref="E59:E63"/>
    <mergeCell ref="F59:F63"/>
    <mergeCell ref="G59:G63"/>
    <mergeCell ref="E68:E69"/>
    <mergeCell ref="F68:F69"/>
    <mergeCell ref="G68:G69"/>
    <mergeCell ref="E78:E82"/>
    <mergeCell ref="H86:H92"/>
    <mergeCell ref="I86:I92"/>
    <mergeCell ref="E93:E96"/>
    <mergeCell ref="F93:F96"/>
    <mergeCell ref="G93:G96"/>
    <mergeCell ref="H93:H96"/>
    <mergeCell ref="I93:I96"/>
    <mergeCell ref="F78:F82"/>
    <mergeCell ref="G78:G82"/>
    <mergeCell ref="H78:H82"/>
    <mergeCell ref="I78:I82"/>
    <mergeCell ref="B84:B107"/>
    <mergeCell ref="C84:C107"/>
    <mergeCell ref="D84:D107"/>
    <mergeCell ref="E86:E92"/>
    <mergeCell ref="F86:F92"/>
    <mergeCell ref="G86:G92"/>
    <mergeCell ref="H111:H112"/>
    <mergeCell ref="I111:I112"/>
    <mergeCell ref="E113:E114"/>
    <mergeCell ref="F113:F114"/>
    <mergeCell ref="G113:G114"/>
    <mergeCell ref="H113:H114"/>
    <mergeCell ref="I113:I114"/>
    <mergeCell ref="B108:B120"/>
    <mergeCell ref="C108:C120"/>
    <mergeCell ref="D108:D120"/>
    <mergeCell ref="E111:E112"/>
    <mergeCell ref="F111:F112"/>
    <mergeCell ref="G111:G112"/>
    <mergeCell ref="E117:E118"/>
    <mergeCell ref="F117:F118"/>
    <mergeCell ref="G117:G118"/>
    <mergeCell ref="E101:E102"/>
    <mergeCell ref="F101:F102"/>
    <mergeCell ref="G101:G102"/>
    <mergeCell ref="H101:H102"/>
    <mergeCell ref="I101:I102"/>
    <mergeCell ref="E106:E107"/>
    <mergeCell ref="F106:F107"/>
    <mergeCell ref="G106:G107"/>
    <mergeCell ref="H106:H107"/>
    <mergeCell ref="I106:I107"/>
    <mergeCell ref="E124:E125"/>
    <mergeCell ref="F124:F125"/>
    <mergeCell ref="G124:G125"/>
    <mergeCell ref="H124:H125"/>
    <mergeCell ref="I124:I125"/>
    <mergeCell ref="E128:E130"/>
    <mergeCell ref="F128:F130"/>
    <mergeCell ref="G128:G130"/>
    <mergeCell ref="H128:H130"/>
    <mergeCell ref="I128:I130"/>
    <mergeCell ref="H117:H118"/>
    <mergeCell ref="I117:I118"/>
    <mergeCell ref="B121:B148"/>
    <mergeCell ref="C121:C148"/>
    <mergeCell ref="D121:D148"/>
    <mergeCell ref="E121:E123"/>
    <mergeCell ref="F121:F123"/>
    <mergeCell ref="G121:G123"/>
    <mergeCell ref="H121:H123"/>
    <mergeCell ref="I121:I123"/>
    <mergeCell ref="E143:E146"/>
    <mergeCell ref="F143:F146"/>
    <mergeCell ref="G143:G146"/>
    <mergeCell ref="H143:H146"/>
    <mergeCell ref="I143:I146"/>
    <mergeCell ref="E147:E148"/>
    <mergeCell ref="F147:F148"/>
    <mergeCell ref="G147:G148"/>
    <mergeCell ref="H147:H148"/>
    <mergeCell ref="I147:I148"/>
    <mergeCell ref="E135:E137"/>
    <mergeCell ref="F135:F137"/>
    <mergeCell ref="G135:G137"/>
    <mergeCell ref="H135:H137"/>
    <mergeCell ref="I135:I137"/>
    <mergeCell ref="E139:E142"/>
    <mergeCell ref="F139:F142"/>
    <mergeCell ref="G139:G142"/>
    <mergeCell ref="H139:H142"/>
    <mergeCell ref="I139:I142"/>
    <mergeCell ref="H156:H159"/>
    <mergeCell ref="I156:I159"/>
    <mergeCell ref="E160:E173"/>
    <mergeCell ref="F160:F173"/>
    <mergeCell ref="G160:G173"/>
    <mergeCell ref="H160:H173"/>
    <mergeCell ref="I160:I173"/>
    <mergeCell ref="H150:H151"/>
    <mergeCell ref="I150:I151"/>
    <mergeCell ref="E152:E155"/>
    <mergeCell ref="F152:F155"/>
    <mergeCell ref="G152:G155"/>
    <mergeCell ref="H152:H155"/>
    <mergeCell ref="I152:I155"/>
    <mergeCell ref="B149:B184"/>
    <mergeCell ref="C149:C184"/>
    <mergeCell ref="D149:D184"/>
    <mergeCell ref="E150:E151"/>
    <mergeCell ref="F150:F151"/>
    <mergeCell ref="G150:G151"/>
    <mergeCell ref="E156:E159"/>
    <mergeCell ref="F156:F159"/>
    <mergeCell ref="G156:G159"/>
    <mergeCell ref="E176:E177"/>
    <mergeCell ref="H186:H187"/>
    <mergeCell ref="I186:I187"/>
    <mergeCell ref="E188:E189"/>
    <mergeCell ref="F188:F189"/>
    <mergeCell ref="G188:G189"/>
    <mergeCell ref="H188:H189"/>
    <mergeCell ref="I188:I189"/>
    <mergeCell ref="F176:F177"/>
    <mergeCell ref="G176:G177"/>
    <mergeCell ref="H176:H177"/>
    <mergeCell ref="I176:I177"/>
    <mergeCell ref="B185:B207"/>
    <mergeCell ref="C185:C207"/>
    <mergeCell ref="D185:D207"/>
    <mergeCell ref="E186:E187"/>
    <mergeCell ref="F186:F187"/>
    <mergeCell ref="G186:G187"/>
    <mergeCell ref="E199:E200"/>
    <mergeCell ref="F199:F200"/>
    <mergeCell ref="G199:G200"/>
    <mergeCell ref="H199:H200"/>
    <mergeCell ref="I199:I200"/>
    <mergeCell ref="E201:E202"/>
    <mergeCell ref="F201:F202"/>
    <mergeCell ref="G201:G202"/>
    <mergeCell ref="H201:H202"/>
    <mergeCell ref="I201:I202"/>
    <mergeCell ref="E190:E193"/>
    <mergeCell ref="F190:F193"/>
    <mergeCell ref="G190:G193"/>
    <mergeCell ref="H190:H193"/>
    <mergeCell ref="I190:I193"/>
    <mergeCell ref="E194:E197"/>
    <mergeCell ref="F194:F197"/>
    <mergeCell ref="G194:G197"/>
    <mergeCell ref="H194:H197"/>
    <mergeCell ref="I194:I197"/>
    <mergeCell ref="G208:G216"/>
    <mergeCell ref="H208:H216"/>
    <mergeCell ref="I208:I216"/>
    <mergeCell ref="E217:E222"/>
    <mergeCell ref="F217:F222"/>
    <mergeCell ref="G217:G222"/>
    <mergeCell ref="H217:H222"/>
    <mergeCell ref="I217:I222"/>
    <mergeCell ref="E204:E207"/>
    <mergeCell ref="F204:F207"/>
    <mergeCell ref="G204:G207"/>
    <mergeCell ref="H204:H207"/>
    <mergeCell ref="I204:I207"/>
    <mergeCell ref="B208:B247"/>
    <mergeCell ref="C208:C247"/>
    <mergeCell ref="D208:D247"/>
    <mergeCell ref="E208:E216"/>
    <mergeCell ref="F208:F216"/>
    <mergeCell ref="E234:E235"/>
    <mergeCell ref="F234:F235"/>
    <mergeCell ref="G234:G235"/>
    <mergeCell ref="H234:H235"/>
    <mergeCell ref="I234:I235"/>
    <mergeCell ref="E236:E237"/>
    <mergeCell ref="F236:F237"/>
    <mergeCell ref="G236:G237"/>
    <mergeCell ref="H236:H237"/>
    <mergeCell ref="I236:I237"/>
    <mergeCell ref="E223:E227"/>
    <mergeCell ref="F223:F227"/>
    <mergeCell ref="G223:G227"/>
    <mergeCell ref="H223:H227"/>
    <mergeCell ref="I223:I227"/>
    <mergeCell ref="E228:E233"/>
    <mergeCell ref="F228:F233"/>
    <mergeCell ref="G228:G233"/>
    <mergeCell ref="H228:H233"/>
    <mergeCell ref="I228:I233"/>
    <mergeCell ref="B248:B288"/>
    <mergeCell ref="C248:C288"/>
    <mergeCell ref="D248:D288"/>
    <mergeCell ref="E250:E251"/>
    <mergeCell ref="F250:F251"/>
    <mergeCell ref="G250:G251"/>
    <mergeCell ref="E265:E272"/>
    <mergeCell ref="F265:F272"/>
    <mergeCell ref="G265:G272"/>
    <mergeCell ref="E282:E283"/>
    <mergeCell ref="E239:E242"/>
    <mergeCell ref="F239:F242"/>
    <mergeCell ref="G239:G242"/>
    <mergeCell ref="H239:H242"/>
    <mergeCell ref="I239:I242"/>
    <mergeCell ref="E243:E245"/>
    <mergeCell ref="F243:F245"/>
    <mergeCell ref="G243:G245"/>
    <mergeCell ref="H243:H245"/>
    <mergeCell ref="I243:I245"/>
    <mergeCell ref="F282:F283"/>
    <mergeCell ref="G282:G283"/>
    <mergeCell ref="H282:H283"/>
    <mergeCell ref="I282:I283"/>
    <mergeCell ref="E284:E288"/>
    <mergeCell ref="F284:F288"/>
    <mergeCell ref="G284:G288"/>
    <mergeCell ref="H284:H288"/>
    <mergeCell ref="I284:I288"/>
    <mergeCell ref="H265:H272"/>
    <mergeCell ref="I265:I272"/>
    <mergeCell ref="E274:E281"/>
    <mergeCell ref="F274:F281"/>
    <mergeCell ref="G274:G281"/>
    <mergeCell ref="H274:H281"/>
    <mergeCell ref="I274:I281"/>
    <mergeCell ref="H250:H251"/>
    <mergeCell ref="I250:I251"/>
    <mergeCell ref="E252:E264"/>
    <mergeCell ref="F252:F264"/>
    <mergeCell ref="G252:G264"/>
    <mergeCell ref="H252:H264"/>
    <mergeCell ref="I252:I264"/>
    <mergeCell ref="H301:H302"/>
    <mergeCell ref="I301:I302"/>
    <mergeCell ref="E303:E305"/>
    <mergeCell ref="F303:F305"/>
    <mergeCell ref="G303:G305"/>
    <mergeCell ref="H303:H305"/>
    <mergeCell ref="I303:I305"/>
    <mergeCell ref="B300:B319"/>
    <mergeCell ref="C300:C319"/>
    <mergeCell ref="D300:D319"/>
    <mergeCell ref="E301:E302"/>
    <mergeCell ref="F301:F302"/>
    <mergeCell ref="G301:G302"/>
    <mergeCell ref="E307:E311"/>
    <mergeCell ref="F307:F311"/>
    <mergeCell ref="G307:G311"/>
    <mergeCell ref="H290:H293"/>
    <mergeCell ref="I290:I293"/>
    <mergeCell ref="E296:E299"/>
    <mergeCell ref="F296:F299"/>
    <mergeCell ref="G296:G299"/>
    <mergeCell ref="H296:H299"/>
    <mergeCell ref="I296:I299"/>
    <mergeCell ref="B289:B299"/>
    <mergeCell ref="C289:C299"/>
    <mergeCell ref="D289:D299"/>
    <mergeCell ref="E290:E293"/>
    <mergeCell ref="F290:F293"/>
    <mergeCell ref="G290:G293"/>
    <mergeCell ref="B320:B353"/>
    <mergeCell ref="C320:C353"/>
    <mergeCell ref="D320:D353"/>
    <mergeCell ref="E321:E323"/>
    <mergeCell ref="F321:F323"/>
    <mergeCell ref="G321:G323"/>
    <mergeCell ref="E330:E331"/>
    <mergeCell ref="F330:F331"/>
    <mergeCell ref="G330:G331"/>
    <mergeCell ref="E334:E346"/>
    <mergeCell ref="H307:H311"/>
    <mergeCell ref="I307:I311"/>
    <mergeCell ref="E312:E315"/>
    <mergeCell ref="F312:F315"/>
    <mergeCell ref="G312:G315"/>
    <mergeCell ref="H312:H315"/>
    <mergeCell ref="I312:I315"/>
    <mergeCell ref="F334:F346"/>
    <mergeCell ref="G334:G346"/>
    <mergeCell ref="H334:H346"/>
    <mergeCell ref="I334:I346"/>
    <mergeCell ref="E347:E352"/>
    <mergeCell ref="F347:F352"/>
    <mergeCell ref="G347:G352"/>
    <mergeCell ref="H347:H352"/>
    <mergeCell ref="I347:I352"/>
    <mergeCell ref="H330:H331"/>
    <mergeCell ref="I330:I331"/>
    <mergeCell ref="E332:E333"/>
    <mergeCell ref="F332:F333"/>
    <mergeCell ref="G332:G333"/>
    <mergeCell ref="H332:H333"/>
    <mergeCell ref="I332:I333"/>
    <mergeCell ref="H321:H323"/>
    <mergeCell ref="I321:I323"/>
    <mergeCell ref="E328:E329"/>
    <mergeCell ref="F328:F329"/>
    <mergeCell ref="G328:G329"/>
    <mergeCell ref="H328:H329"/>
    <mergeCell ref="I328:I329"/>
    <mergeCell ref="H365:H366"/>
    <mergeCell ref="I365:I366"/>
    <mergeCell ref="E367:E369"/>
    <mergeCell ref="F367:F369"/>
    <mergeCell ref="G367:G369"/>
    <mergeCell ref="H367:H369"/>
    <mergeCell ref="I367:I369"/>
    <mergeCell ref="H354:H360"/>
    <mergeCell ref="I354:I360"/>
    <mergeCell ref="E363:E364"/>
    <mergeCell ref="F363:F364"/>
    <mergeCell ref="G363:G364"/>
    <mergeCell ref="H363:H364"/>
    <mergeCell ref="I363:I364"/>
    <mergeCell ref="B354:B369"/>
    <mergeCell ref="C354:C369"/>
    <mergeCell ref="D354:D369"/>
    <mergeCell ref="E354:E360"/>
    <mergeCell ref="F354:F360"/>
    <mergeCell ref="G354:G360"/>
    <mergeCell ref="E365:E366"/>
    <mergeCell ref="F365:F366"/>
    <mergeCell ref="G365:G366"/>
    <mergeCell ref="H378:H379"/>
    <mergeCell ref="I378:I379"/>
    <mergeCell ref="E381:E382"/>
    <mergeCell ref="F381:F382"/>
    <mergeCell ref="G381:G382"/>
    <mergeCell ref="H381:H382"/>
    <mergeCell ref="I381:I382"/>
    <mergeCell ref="H373:H375"/>
    <mergeCell ref="I373:I375"/>
    <mergeCell ref="E376:E377"/>
    <mergeCell ref="F376:F377"/>
    <mergeCell ref="G376:G377"/>
    <mergeCell ref="H376:H377"/>
    <mergeCell ref="I376:I377"/>
    <mergeCell ref="B370:B386"/>
    <mergeCell ref="C370:C386"/>
    <mergeCell ref="D370:D386"/>
    <mergeCell ref="E373:E375"/>
    <mergeCell ref="F373:F375"/>
    <mergeCell ref="G373:G375"/>
    <mergeCell ref="E378:E379"/>
    <mergeCell ref="F378:F379"/>
    <mergeCell ref="G378:G379"/>
    <mergeCell ref="E383:E386"/>
    <mergeCell ref="H387:H388"/>
    <mergeCell ref="I387:I388"/>
    <mergeCell ref="E389:E396"/>
    <mergeCell ref="F389:F396"/>
    <mergeCell ref="G389:G396"/>
    <mergeCell ref="H389:H396"/>
    <mergeCell ref="I389:I396"/>
    <mergeCell ref="F383:F386"/>
    <mergeCell ref="G383:G386"/>
    <mergeCell ref="H383:H386"/>
    <mergeCell ref="I383:I386"/>
    <mergeCell ref="B387:B418"/>
    <mergeCell ref="C387:C418"/>
    <mergeCell ref="D387:D418"/>
    <mergeCell ref="E387:E388"/>
    <mergeCell ref="F387:F388"/>
    <mergeCell ref="G387:G388"/>
    <mergeCell ref="E403:E405"/>
    <mergeCell ref="F403:F405"/>
    <mergeCell ref="G403:G405"/>
    <mergeCell ref="H403:H405"/>
    <mergeCell ref="I403:I405"/>
    <mergeCell ref="E406:E407"/>
    <mergeCell ref="F406:F407"/>
    <mergeCell ref="G406:G407"/>
    <mergeCell ref="H406:H407"/>
    <mergeCell ref="I406:I407"/>
    <mergeCell ref="E397:E399"/>
    <mergeCell ref="F397:F399"/>
    <mergeCell ref="G397:G399"/>
    <mergeCell ref="H397:H399"/>
    <mergeCell ref="I397:I399"/>
    <mergeCell ref="E400:E401"/>
    <mergeCell ref="F400:F401"/>
    <mergeCell ref="G400:G401"/>
    <mergeCell ref="H400:H401"/>
    <mergeCell ref="I400:I401"/>
    <mergeCell ref="E417:E418"/>
    <mergeCell ref="F417:F418"/>
    <mergeCell ref="G417:G418"/>
    <mergeCell ref="H417:H418"/>
    <mergeCell ref="I417:I418"/>
    <mergeCell ref="B419:B431"/>
    <mergeCell ref="C419:C431"/>
    <mergeCell ref="D419:D431"/>
    <mergeCell ref="E419:E423"/>
    <mergeCell ref="F419:F423"/>
    <mergeCell ref="E408:E412"/>
    <mergeCell ref="F408:F412"/>
    <mergeCell ref="G408:G412"/>
    <mergeCell ref="H408:H412"/>
    <mergeCell ref="I408:I412"/>
    <mergeCell ref="E414:E416"/>
    <mergeCell ref="F414:F416"/>
    <mergeCell ref="G414:G416"/>
    <mergeCell ref="H414:H416"/>
    <mergeCell ref="I414:I416"/>
    <mergeCell ref="B432:B522"/>
    <mergeCell ref="C432:C522"/>
    <mergeCell ref="D432:D522"/>
    <mergeCell ref="E432:E433"/>
    <mergeCell ref="F432:F433"/>
    <mergeCell ref="G432:G433"/>
    <mergeCell ref="E445:E460"/>
    <mergeCell ref="F445:F460"/>
    <mergeCell ref="G445:G460"/>
    <mergeCell ref="E474:E475"/>
    <mergeCell ref="G419:G423"/>
    <mergeCell ref="H419:H423"/>
    <mergeCell ref="I419:I423"/>
    <mergeCell ref="E429:E431"/>
    <mergeCell ref="F429:F431"/>
    <mergeCell ref="G429:G431"/>
    <mergeCell ref="H429:H431"/>
    <mergeCell ref="I429:I431"/>
    <mergeCell ref="F474:F475"/>
    <mergeCell ref="G474:G475"/>
    <mergeCell ref="H474:H475"/>
    <mergeCell ref="I474:I475"/>
    <mergeCell ref="E476:E488"/>
    <mergeCell ref="F476:F488"/>
    <mergeCell ref="G476:G488"/>
    <mergeCell ref="H476:H488"/>
    <mergeCell ref="I476:I488"/>
    <mergeCell ref="H445:H460"/>
    <mergeCell ref="I445:I460"/>
    <mergeCell ref="E461:E473"/>
    <mergeCell ref="F461:F473"/>
    <mergeCell ref="G461:G473"/>
    <mergeCell ref="H461:H473"/>
    <mergeCell ref="I461:I473"/>
    <mergeCell ref="H432:H433"/>
    <mergeCell ref="I432:I433"/>
    <mergeCell ref="E434:E443"/>
    <mergeCell ref="F434:F443"/>
    <mergeCell ref="G434:G443"/>
    <mergeCell ref="H434:H443"/>
    <mergeCell ref="I434:I443"/>
    <mergeCell ref="E515:E518"/>
    <mergeCell ref="F515:F518"/>
    <mergeCell ref="G515:G518"/>
    <mergeCell ref="H515:H518"/>
    <mergeCell ref="I515:I518"/>
    <mergeCell ref="E520:E521"/>
    <mergeCell ref="F520:F521"/>
    <mergeCell ref="G520:G521"/>
    <mergeCell ref="H520:H521"/>
    <mergeCell ref="I520:I521"/>
    <mergeCell ref="E489:E495"/>
    <mergeCell ref="F489:F495"/>
    <mergeCell ref="G489:G495"/>
    <mergeCell ref="H489:H495"/>
    <mergeCell ref="I489:I495"/>
    <mergeCell ref="E496:E514"/>
    <mergeCell ref="F496:F514"/>
    <mergeCell ref="G496:G514"/>
    <mergeCell ref="H496:H514"/>
    <mergeCell ref="I496:I514"/>
    <mergeCell ref="F562:F565"/>
    <mergeCell ref="G562:G565"/>
    <mergeCell ref="H562:H565"/>
    <mergeCell ref="I562:I565"/>
    <mergeCell ref="E567:E568"/>
    <mergeCell ref="F567:F568"/>
    <mergeCell ref="G567:G568"/>
    <mergeCell ref="H567:H568"/>
    <mergeCell ref="I567:I568"/>
    <mergeCell ref="H528:H529"/>
    <mergeCell ref="I528:I529"/>
    <mergeCell ref="E530:E559"/>
    <mergeCell ref="F530:F559"/>
    <mergeCell ref="G530:G559"/>
    <mergeCell ref="H530:H559"/>
    <mergeCell ref="I530:I559"/>
    <mergeCell ref="H523:H524"/>
    <mergeCell ref="I523:I524"/>
    <mergeCell ref="E525:E527"/>
    <mergeCell ref="F525:F527"/>
    <mergeCell ref="G525:G527"/>
    <mergeCell ref="H525:H527"/>
    <mergeCell ref="I525:I527"/>
    <mergeCell ref="E523:E524"/>
    <mergeCell ref="F523:F524"/>
    <mergeCell ref="G523:G524"/>
    <mergeCell ref="E528:E529"/>
    <mergeCell ref="F528:F529"/>
    <mergeCell ref="G528:G529"/>
    <mergeCell ref="E562:E565"/>
    <mergeCell ref="E578:E579"/>
    <mergeCell ref="F578:F579"/>
    <mergeCell ref="G578:G579"/>
    <mergeCell ref="H578:H579"/>
    <mergeCell ref="I578:I579"/>
    <mergeCell ref="E580:E598"/>
    <mergeCell ref="F580:F598"/>
    <mergeCell ref="G580:G598"/>
    <mergeCell ref="H580:H598"/>
    <mergeCell ref="I580:I598"/>
    <mergeCell ref="E569:E571"/>
    <mergeCell ref="F569:F571"/>
    <mergeCell ref="G569:G571"/>
    <mergeCell ref="H569:H571"/>
    <mergeCell ref="I569:I571"/>
    <mergeCell ref="E572:E573"/>
    <mergeCell ref="F572:F573"/>
    <mergeCell ref="G572:G573"/>
    <mergeCell ref="H572:H573"/>
    <mergeCell ref="I572:I573"/>
    <mergeCell ref="I623:I627"/>
    <mergeCell ref="E628:E630"/>
    <mergeCell ref="F628:F630"/>
    <mergeCell ref="G628:G630"/>
    <mergeCell ref="H628:H630"/>
    <mergeCell ref="I628:I630"/>
    <mergeCell ref="G620:G622"/>
    <mergeCell ref="H620:H622"/>
    <mergeCell ref="I620:I622"/>
    <mergeCell ref="B623:B642"/>
    <mergeCell ref="C623:C642"/>
    <mergeCell ref="D623:D642"/>
    <mergeCell ref="E623:E627"/>
    <mergeCell ref="F623:F627"/>
    <mergeCell ref="G623:G627"/>
    <mergeCell ref="H623:H627"/>
    <mergeCell ref="E599:E618"/>
    <mergeCell ref="F599:F618"/>
    <mergeCell ref="G599:G618"/>
    <mergeCell ref="H599:H618"/>
    <mergeCell ref="I599:I618"/>
    <mergeCell ref="B619:B622"/>
    <mergeCell ref="C619:C622"/>
    <mergeCell ref="D619:D622"/>
    <mergeCell ref="E620:E622"/>
    <mergeCell ref="F620:F622"/>
    <mergeCell ref="B523:B618"/>
    <mergeCell ref="C523:C618"/>
    <mergeCell ref="D523:D618"/>
    <mergeCell ref="E640:E641"/>
    <mergeCell ref="F640:F641"/>
    <mergeCell ref="G640:G641"/>
    <mergeCell ref="H640:H641"/>
    <mergeCell ref="I640:I641"/>
    <mergeCell ref="B643:B648"/>
    <mergeCell ref="C643:C648"/>
    <mergeCell ref="D643:D648"/>
    <mergeCell ref="E644:E645"/>
    <mergeCell ref="F644:F645"/>
    <mergeCell ref="E632:E634"/>
    <mergeCell ref="F632:F634"/>
    <mergeCell ref="G632:G634"/>
    <mergeCell ref="H632:H634"/>
    <mergeCell ref="I632:I634"/>
    <mergeCell ref="E636:E637"/>
    <mergeCell ref="F636:F637"/>
    <mergeCell ref="G636:G637"/>
    <mergeCell ref="H636:H637"/>
    <mergeCell ref="I636:I637"/>
    <mergeCell ref="E660:E665"/>
    <mergeCell ref="F660:F665"/>
    <mergeCell ref="G660:G665"/>
    <mergeCell ref="H660:H665"/>
    <mergeCell ref="I660:I665"/>
    <mergeCell ref="E666:E668"/>
    <mergeCell ref="F666:F668"/>
    <mergeCell ref="G666:G668"/>
    <mergeCell ref="H666:H668"/>
    <mergeCell ref="I666:I668"/>
    <mergeCell ref="I650:I653"/>
    <mergeCell ref="E654:E659"/>
    <mergeCell ref="F654:F659"/>
    <mergeCell ref="G654:G659"/>
    <mergeCell ref="H654:H659"/>
    <mergeCell ref="I654:I659"/>
    <mergeCell ref="G644:G645"/>
    <mergeCell ref="H644:H645"/>
    <mergeCell ref="I644:I645"/>
    <mergeCell ref="E650:E653"/>
    <mergeCell ref="F650:F653"/>
    <mergeCell ref="G650:G653"/>
    <mergeCell ref="H650:H653"/>
    <mergeCell ref="E675:E676"/>
    <mergeCell ref="F675:F676"/>
    <mergeCell ref="G675:G676"/>
    <mergeCell ref="H675:H676"/>
    <mergeCell ref="I675:I676"/>
    <mergeCell ref="B677:B689"/>
    <mergeCell ref="C677:C689"/>
    <mergeCell ref="D677:D689"/>
    <mergeCell ref="E678:E679"/>
    <mergeCell ref="F678:F679"/>
    <mergeCell ref="E670:E671"/>
    <mergeCell ref="F670:F671"/>
    <mergeCell ref="G670:G671"/>
    <mergeCell ref="H670:H671"/>
    <mergeCell ref="I670:I671"/>
    <mergeCell ref="E672:E673"/>
    <mergeCell ref="F672:F673"/>
    <mergeCell ref="G672:G673"/>
    <mergeCell ref="H672:H673"/>
    <mergeCell ref="I672:I673"/>
    <mergeCell ref="B649:B676"/>
    <mergeCell ref="C649:C676"/>
    <mergeCell ref="D649:D676"/>
    <mergeCell ref="E683:E684"/>
    <mergeCell ref="F683:F684"/>
    <mergeCell ref="G683:G684"/>
    <mergeCell ref="H683:H684"/>
    <mergeCell ref="I683:I684"/>
    <mergeCell ref="E687:E689"/>
    <mergeCell ref="F687:F689"/>
    <mergeCell ref="G687:G689"/>
    <mergeCell ref="H687:H689"/>
    <mergeCell ref="I687:I689"/>
    <mergeCell ref="G678:G679"/>
    <mergeCell ref="H678:H679"/>
    <mergeCell ref="I678:I679"/>
    <mergeCell ref="E680:E682"/>
    <mergeCell ref="F680:F682"/>
    <mergeCell ref="G680:G682"/>
    <mergeCell ref="H680:H682"/>
    <mergeCell ref="I680:I682"/>
    <mergeCell ref="H703:H705"/>
    <mergeCell ref="I703:I705"/>
    <mergeCell ref="E709:E710"/>
    <mergeCell ref="F709:F710"/>
    <mergeCell ref="G709:G710"/>
    <mergeCell ref="H709:H710"/>
    <mergeCell ref="I709:I710"/>
    <mergeCell ref="H690:H698"/>
    <mergeCell ref="I690:I698"/>
    <mergeCell ref="E701:E702"/>
    <mergeCell ref="F701:F702"/>
    <mergeCell ref="G701:G702"/>
    <mergeCell ref="H701:H702"/>
    <mergeCell ref="I701:I702"/>
    <mergeCell ref="B690:B710"/>
    <mergeCell ref="C690:C710"/>
    <mergeCell ref="D690:D710"/>
    <mergeCell ref="E690:E698"/>
    <mergeCell ref="F690:F698"/>
    <mergeCell ref="G690:G698"/>
    <mergeCell ref="E703:E705"/>
    <mergeCell ref="F703:F705"/>
    <mergeCell ref="G703:G705"/>
    <mergeCell ref="H730:H732"/>
    <mergeCell ref="I730:I732"/>
    <mergeCell ref="B734:B737"/>
    <mergeCell ref="C734:C737"/>
    <mergeCell ref="D734:D737"/>
    <mergeCell ref="B738:B745"/>
    <mergeCell ref="C738:C745"/>
    <mergeCell ref="D738:D745"/>
    <mergeCell ref="E738:E739"/>
    <mergeCell ref="F738:F739"/>
    <mergeCell ref="H711:H720"/>
    <mergeCell ref="I711:I720"/>
    <mergeCell ref="E722:E728"/>
    <mergeCell ref="F722:F728"/>
    <mergeCell ref="G722:G728"/>
    <mergeCell ref="H722:H728"/>
    <mergeCell ref="I722:I728"/>
    <mergeCell ref="B711:B733"/>
    <mergeCell ref="C711:C733"/>
    <mergeCell ref="D711:D733"/>
    <mergeCell ref="E711:E720"/>
    <mergeCell ref="F711:F720"/>
    <mergeCell ref="G711:G720"/>
    <mergeCell ref="E730:E732"/>
    <mergeCell ref="F730:F732"/>
    <mergeCell ref="G730:G732"/>
    <mergeCell ref="E743:E744"/>
    <mergeCell ref="F743:F744"/>
    <mergeCell ref="G743:G744"/>
    <mergeCell ref="H743:H744"/>
    <mergeCell ref="I743:I744"/>
    <mergeCell ref="B746:B754"/>
    <mergeCell ref="C746:C754"/>
    <mergeCell ref="D746:D754"/>
    <mergeCell ref="E749:E752"/>
    <mergeCell ref="F749:F752"/>
    <mergeCell ref="G738:G739"/>
    <mergeCell ref="H738:H739"/>
    <mergeCell ref="I738:I739"/>
    <mergeCell ref="E740:E742"/>
    <mergeCell ref="F740:F742"/>
    <mergeCell ref="G740:G742"/>
    <mergeCell ref="H740:H742"/>
    <mergeCell ref="I740:I742"/>
    <mergeCell ref="E765:E766"/>
    <mergeCell ref="F765:F766"/>
    <mergeCell ref="G765:G766"/>
    <mergeCell ref="H765:H766"/>
    <mergeCell ref="I765:I766"/>
    <mergeCell ref="B767:B777"/>
    <mergeCell ref="C767:C777"/>
    <mergeCell ref="D767:D777"/>
    <mergeCell ref="E771:E774"/>
    <mergeCell ref="F771:F774"/>
    <mergeCell ref="I757:I758"/>
    <mergeCell ref="E760:E764"/>
    <mergeCell ref="F760:F764"/>
    <mergeCell ref="G760:G764"/>
    <mergeCell ref="H760:H764"/>
    <mergeCell ref="I760:I764"/>
    <mergeCell ref="G749:G752"/>
    <mergeCell ref="H749:H752"/>
    <mergeCell ref="I749:I752"/>
    <mergeCell ref="B755:B766"/>
    <mergeCell ref="C755:C766"/>
    <mergeCell ref="D755:D766"/>
    <mergeCell ref="E757:E758"/>
    <mergeCell ref="F757:F758"/>
    <mergeCell ref="G757:G758"/>
    <mergeCell ref="H757:H758"/>
    <mergeCell ref="H780:H781"/>
    <mergeCell ref="I780:I781"/>
    <mergeCell ref="B784:B788"/>
    <mergeCell ref="C784:C788"/>
    <mergeCell ref="D784:D788"/>
    <mergeCell ref="E787:E788"/>
    <mergeCell ref="F787:F788"/>
    <mergeCell ref="G787:G788"/>
    <mergeCell ref="H787:H788"/>
    <mergeCell ref="I787:I788"/>
    <mergeCell ref="B778:B783"/>
    <mergeCell ref="C778:C783"/>
    <mergeCell ref="D778:D783"/>
    <mergeCell ref="E780:E781"/>
    <mergeCell ref="F780:F781"/>
    <mergeCell ref="G780:G781"/>
    <mergeCell ref="G771:G774"/>
    <mergeCell ref="H771:H774"/>
    <mergeCell ref="I771:I774"/>
    <mergeCell ref="E776:E777"/>
    <mergeCell ref="F776:F777"/>
    <mergeCell ref="G776:G777"/>
    <mergeCell ref="H776:H777"/>
    <mergeCell ref="I776:I777"/>
    <mergeCell ref="H796:H805"/>
    <mergeCell ref="I796:I805"/>
    <mergeCell ref="E807:E810"/>
    <mergeCell ref="F807:F810"/>
    <mergeCell ref="G807:G810"/>
    <mergeCell ref="H807:H810"/>
    <mergeCell ref="I807:I810"/>
    <mergeCell ref="H789:H790"/>
    <mergeCell ref="I789:I790"/>
    <mergeCell ref="E791:E793"/>
    <mergeCell ref="F791:F793"/>
    <mergeCell ref="G791:G793"/>
    <mergeCell ref="H791:H793"/>
    <mergeCell ref="I791:I793"/>
    <mergeCell ref="B789:B859"/>
    <mergeCell ref="C789:C859"/>
    <mergeCell ref="D789:D859"/>
    <mergeCell ref="E789:E790"/>
    <mergeCell ref="F789:F790"/>
    <mergeCell ref="G789:G790"/>
    <mergeCell ref="E796:E805"/>
    <mergeCell ref="F796:F805"/>
    <mergeCell ref="G796:G805"/>
    <mergeCell ref="E811:E814"/>
    <mergeCell ref="E825:E826"/>
    <mergeCell ref="F825:F826"/>
    <mergeCell ref="G825:G826"/>
    <mergeCell ref="H825:H826"/>
    <mergeCell ref="I825:I826"/>
    <mergeCell ref="E827:E832"/>
    <mergeCell ref="F827:F832"/>
    <mergeCell ref="G827:G832"/>
    <mergeCell ref="H827:H832"/>
    <mergeCell ref="I827:I832"/>
    <mergeCell ref="F811:F814"/>
    <mergeCell ref="G811:G814"/>
    <mergeCell ref="H811:H814"/>
    <mergeCell ref="I811:I814"/>
    <mergeCell ref="E815:E824"/>
    <mergeCell ref="F815:F824"/>
    <mergeCell ref="G815:G824"/>
    <mergeCell ref="H815:H824"/>
    <mergeCell ref="I815:I824"/>
    <mergeCell ref="E852:E858"/>
    <mergeCell ref="F852:F858"/>
    <mergeCell ref="G852:G858"/>
    <mergeCell ref="H852:H858"/>
    <mergeCell ref="I852:I858"/>
    <mergeCell ref="B860:B868"/>
    <mergeCell ref="C860:C868"/>
    <mergeCell ref="D860:D868"/>
    <mergeCell ref="E860:E863"/>
    <mergeCell ref="F860:F863"/>
    <mergeCell ref="E837:E839"/>
    <mergeCell ref="F837:F839"/>
    <mergeCell ref="G837:G839"/>
    <mergeCell ref="H837:H839"/>
    <mergeCell ref="I837:I839"/>
    <mergeCell ref="E840:E848"/>
    <mergeCell ref="F840:F848"/>
    <mergeCell ref="G840:G848"/>
    <mergeCell ref="H840:H848"/>
    <mergeCell ref="I840:I848"/>
    <mergeCell ref="H872:H873"/>
    <mergeCell ref="I872:I873"/>
    <mergeCell ref="E874:E877"/>
    <mergeCell ref="F874:F877"/>
    <mergeCell ref="G874:G877"/>
    <mergeCell ref="H874:H877"/>
    <mergeCell ref="I874:I877"/>
    <mergeCell ref="B869:B880"/>
    <mergeCell ref="C869:C880"/>
    <mergeCell ref="D869:D880"/>
    <mergeCell ref="E872:E873"/>
    <mergeCell ref="F872:F873"/>
    <mergeCell ref="G872:G873"/>
    <mergeCell ref="E878:E879"/>
    <mergeCell ref="F878:F879"/>
    <mergeCell ref="G878:G879"/>
    <mergeCell ref="G860:G863"/>
    <mergeCell ref="H860:H863"/>
    <mergeCell ref="I860:I863"/>
    <mergeCell ref="E864:E866"/>
    <mergeCell ref="F864:F866"/>
    <mergeCell ref="G864:G866"/>
    <mergeCell ref="H864:H866"/>
    <mergeCell ref="I864:I866"/>
    <mergeCell ref="H878:H879"/>
    <mergeCell ref="I878:I879"/>
    <mergeCell ref="B881:B903"/>
    <mergeCell ref="C881:C903"/>
    <mergeCell ref="D881:D903"/>
    <mergeCell ref="E882:E885"/>
    <mergeCell ref="F882:F885"/>
    <mergeCell ref="G882:G885"/>
    <mergeCell ref="H882:H885"/>
    <mergeCell ref="I882:I885"/>
    <mergeCell ref="H893:H897"/>
    <mergeCell ref="I893:I897"/>
    <mergeCell ref="E898:E902"/>
    <mergeCell ref="F898:F902"/>
    <mergeCell ref="G898:G902"/>
    <mergeCell ref="H898:H902"/>
    <mergeCell ref="I898:I902"/>
    <mergeCell ref="I922:I924"/>
    <mergeCell ref="H911:H915"/>
    <mergeCell ref="I911:I915"/>
    <mergeCell ref="E916:E917"/>
    <mergeCell ref="B904:B925"/>
    <mergeCell ref="C904:C925"/>
    <mergeCell ref="D904:D925"/>
    <mergeCell ref="I904:I905"/>
    <mergeCell ref="E906:E909"/>
    <mergeCell ref="F906:F909"/>
    <mergeCell ref="G906:G909"/>
    <mergeCell ref="H906:H909"/>
    <mergeCell ref="I906:I909"/>
    <mergeCell ref="F919:F921"/>
    <mergeCell ref="G919:G921"/>
    <mergeCell ref="H919:H921"/>
    <mergeCell ref="I919:I921"/>
    <mergeCell ref="E886:E889"/>
    <mergeCell ref="F886:F889"/>
    <mergeCell ref="G886:G889"/>
    <mergeCell ref="H886:H889"/>
    <mergeCell ref="I886:I889"/>
    <mergeCell ref="E890:E891"/>
    <mergeCell ref="F890:F891"/>
    <mergeCell ref="G890:G891"/>
    <mergeCell ref="H890:H891"/>
    <mergeCell ref="I890:I891"/>
    <mergeCell ref="E904:E905"/>
    <mergeCell ref="F904:F905"/>
    <mergeCell ref="G904:G905"/>
    <mergeCell ref="E911:E915"/>
    <mergeCell ref="F911:F915"/>
    <mergeCell ref="G911:G915"/>
    <mergeCell ref="E919:E921"/>
    <mergeCell ref="E893:E897"/>
    <mergeCell ref="F893:F897"/>
    <mergeCell ref="G893:G897"/>
    <mergeCell ref="F916:F917"/>
    <mergeCell ref="G916:G917"/>
    <mergeCell ref="H916:H917"/>
    <mergeCell ref="I916:I917"/>
    <mergeCell ref="H904:H905"/>
    <mergeCell ref="E922:E924"/>
    <mergeCell ref="F922:F924"/>
    <mergeCell ref="G922:G924"/>
    <mergeCell ref="H922:H924"/>
    <mergeCell ref="B943:B948"/>
    <mergeCell ref="C943:C948"/>
    <mergeCell ref="D943:D948"/>
    <mergeCell ref="E943:E945"/>
    <mergeCell ref="F943:F945"/>
    <mergeCell ref="G943:G945"/>
    <mergeCell ref="H943:H945"/>
    <mergeCell ref="I943:I945"/>
    <mergeCell ref="H926:H928"/>
    <mergeCell ref="I926:I928"/>
    <mergeCell ref="E930:E931"/>
    <mergeCell ref="F930:F931"/>
    <mergeCell ref="G930:G931"/>
    <mergeCell ref="H930:H931"/>
    <mergeCell ref="I930:I931"/>
    <mergeCell ref="B926:B942"/>
    <mergeCell ref="C926:C942"/>
    <mergeCell ref="D926:D942"/>
    <mergeCell ref="E926:E928"/>
    <mergeCell ref="F926:F928"/>
    <mergeCell ref="G926:G928"/>
    <mergeCell ref="E933:E942"/>
    <mergeCell ref="F933:F942"/>
    <mergeCell ref="G933:G942"/>
    <mergeCell ref="H933:H942"/>
    <mergeCell ref="I933:I942"/>
  </mergeCells>
  <phoneticPr fontId="1"/>
  <pageMargins left="0.23622047244094491" right="0.23622047244094491" top="0.35433070866141736" bottom="0.55118110236220474" header="0.31496062992125984" footer="0.31496062992125984"/>
  <pageSetup paperSize="9" scale="57" fitToHeight="0" orientation="landscape" horizontalDpi="0" verticalDpi="0" r:id="rId1"/>
  <headerFooter>
    <oddFooter>&amp;P / &amp;N ページ</oddFooter>
  </headerFooter>
  <rowBreaks count="15" manualBreakCount="15">
    <brk id="53" max="16383" man="1"/>
    <brk id="108" max="16383" man="1"/>
    <brk id="160" max="16383" man="1"/>
    <brk id="216" max="16383" man="1"/>
    <brk id="277" max="17" man="1"/>
    <brk id="335" max="17" man="1"/>
    <brk id="396" max="17" man="1"/>
    <brk id="456" max="17" man="1"/>
    <brk id="519" max="16383" man="1"/>
    <brk id="579" max="17" man="1"/>
    <brk id="641" max="17" man="1"/>
    <brk id="699" max="17" man="1"/>
    <brk id="754" max="16383" man="1"/>
    <brk id="868" max="16383" man="1"/>
    <brk id="92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2296C8-69CB-4B27-B020-17BB7B42BA6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Log List</vt:lpstr>
      <vt:lpstr>HAMLOG</vt:lpstr>
      <vt:lpstr>Kofun Point List</vt:lpstr>
      <vt:lpstr>'Kofun Point List'!Print_Titles</vt:lpstr>
      <vt:lpstr>'Log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</dc:creator>
  <cp:lastModifiedBy>HASHIMOTO</cp:lastModifiedBy>
  <cp:lastPrinted>2019-09-01T10:51:36Z</cp:lastPrinted>
  <dcterms:created xsi:type="dcterms:W3CDTF">2019-08-12T00:09:10Z</dcterms:created>
  <dcterms:modified xsi:type="dcterms:W3CDTF">2019-12-12T00:40:27Z</dcterms:modified>
</cp:coreProperties>
</file>